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<sst xmlns="http://schemas.openxmlformats.org/spreadsheetml/2006/main" count="725" uniqueCount="305">
  <si>
    <t>山西大学2021年硕士研究生复试录取情况汇总表</t>
  </si>
  <si>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</si>
  <si>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</si>
  <si>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</si>
  <si>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</si>
  <si>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</si>
  <si>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</si>
  <si>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</si>
  <si>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</si>
  <si>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</si>
  <si>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跨专业加 试成绩</t>
  </si>
  <si>
    <t>学习方式</t>
  </si>
  <si>
    <t>备注</t>
  </si>
  <si>
    <t>101081210013237</t>
  </si>
  <si>
    <t>胡宇阳</t>
  </si>
  <si>
    <t>工商管理</t>
  </si>
  <si>
    <t>101081210013272</t>
  </si>
  <si>
    <t>李康康</t>
  </si>
  <si>
    <t>101081210013862</t>
  </si>
  <si>
    <t>续修远</t>
  </si>
  <si>
    <t>101081210013536</t>
  </si>
  <si>
    <t>张常艳</t>
  </si>
  <si>
    <t>101081210013214</t>
  </si>
  <si>
    <t>韩明瑾</t>
  </si>
  <si>
    <t>101081210013644</t>
  </si>
  <si>
    <t>郭军</t>
  </si>
  <si>
    <t>101081210013510</t>
  </si>
  <si>
    <t>杨尚儒</t>
  </si>
  <si>
    <t>101081210013173</t>
  </si>
  <si>
    <t>范艾庆</t>
  </si>
  <si>
    <t>101081210013718</t>
  </si>
  <si>
    <t>宋亚玲</t>
  </si>
  <si>
    <t>101081210013421</t>
  </si>
  <si>
    <t>王珏</t>
  </si>
  <si>
    <t>101081210013515</t>
  </si>
  <si>
    <t>杨晓瑾</t>
  </si>
  <si>
    <t>101081210013920</t>
  </si>
  <si>
    <t>马嘉龙</t>
  </si>
  <si>
    <t>101081210013425</t>
  </si>
  <si>
    <t>王孟军</t>
  </si>
  <si>
    <t>101081210013303</t>
  </si>
  <si>
    <t>刘恒</t>
  </si>
  <si>
    <t>101081210013392</t>
  </si>
  <si>
    <t>孙颂</t>
  </si>
  <si>
    <t>101081210013751</t>
  </si>
  <si>
    <t>李敏</t>
  </si>
  <si>
    <t>101081210013226</t>
  </si>
  <si>
    <t>何丹丹</t>
  </si>
  <si>
    <t>101081210013230</t>
  </si>
  <si>
    <t>侯凌燕</t>
  </si>
  <si>
    <t>101081210013682</t>
  </si>
  <si>
    <t>张童</t>
  </si>
  <si>
    <t>101081210013357</t>
  </si>
  <si>
    <t>强江禹</t>
  </si>
  <si>
    <t>101081210013249</t>
  </si>
  <si>
    <t>贾小璇</t>
  </si>
  <si>
    <t>101081210013800</t>
  </si>
  <si>
    <t>郭佳玉</t>
  </si>
  <si>
    <t>101081210013997</t>
  </si>
  <si>
    <t>张婷婷</t>
  </si>
  <si>
    <t>101081210013188</t>
  </si>
  <si>
    <t>高俊</t>
  </si>
  <si>
    <t>101081210013726</t>
  </si>
  <si>
    <t>杨张雨</t>
  </si>
  <si>
    <t>101081210013409</t>
  </si>
  <si>
    <t>王国琦</t>
  </si>
  <si>
    <t>101081210013833</t>
  </si>
  <si>
    <t>高瑞东</t>
  </si>
  <si>
    <t>101081210013841</t>
  </si>
  <si>
    <t>江浩</t>
  </si>
  <si>
    <t>101081210013317</t>
  </si>
  <si>
    <t>刘永亮</t>
  </si>
  <si>
    <t>101081210013161</t>
  </si>
  <si>
    <t>杜茜</t>
  </si>
  <si>
    <t>101081210013619</t>
  </si>
  <si>
    <t>王思迦</t>
  </si>
  <si>
    <t>101081210013497</t>
  </si>
  <si>
    <t>闫春萌</t>
  </si>
  <si>
    <t>101081210013141</t>
  </si>
  <si>
    <t>程丽媛</t>
  </si>
  <si>
    <t>101081210013711</t>
  </si>
  <si>
    <t>刘婷</t>
  </si>
  <si>
    <t>101081210013999</t>
  </si>
  <si>
    <t>周琦</t>
  </si>
  <si>
    <t>101081210013665</t>
  </si>
  <si>
    <t>任玉娟</t>
  </si>
  <si>
    <t>101081210013354</t>
  </si>
  <si>
    <t>彭琳</t>
  </si>
  <si>
    <t>101081210013219</t>
  </si>
  <si>
    <t>韩志勇</t>
  </si>
  <si>
    <t>101081210013576</t>
  </si>
  <si>
    <t>张媛馨</t>
  </si>
  <si>
    <t>101081210013856</t>
  </si>
  <si>
    <t>宋志鹏</t>
  </si>
  <si>
    <t>101081210013332</t>
  </si>
  <si>
    <t>马春岩</t>
  </si>
  <si>
    <t>101081210013934</t>
  </si>
  <si>
    <t>张慧思</t>
  </si>
  <si>
    <t>101081210013587</t>
  </si>
  <si>
    <t>赵琳琳</t>
  </si>
  <si>
    <t>工商管理</t>
  </si>
  <si>
    <t>录取</t>
  </si>
  <si>
    <t>非全日制</t>
  </si>
  <si>
    <t>101081210013688</t>
  </si>
  <si>
    <t>祝峰朝</t>
  </si>
  <si>
    <t>101081210013887</t>
  </si>
  <si>
    <t>刘霁桐</t>
  </si>
  <si>
    <t>101081210013435</t>
  </si>
  <si>
    <t>王树春</t>
  </si>
  <si>
    <t>101081210013461</t>
  </si>
  <si>
    <t>文浩</t>
  </si>
  <si>
    <t>101081210013268</t>
  </si>
  <si>
    <t>李慧然</t>
  </si>
  <si>
    <t>101081210013168</t>
  </si>
  <si>
    <t>段宇斌</t>
  </si>
  <si>
    <t>101081210013524</t>
  </si>
  <si>
    <t>尹大志</t>
  </si>
  <si>
    <t>101081210013117</t>
  </si>
  <si>
    <t>白俊</t>
  </si>
  <si>
    <t>101081210013924</t>
  </si>
  <si>
    <t>申璐瑶</t>
  </si>
  <si>
    <t>101081210013559</t>
  </si>
  <si>
    <t>张琦</t>
  </si>
  <si>
    <t>101081210013825</t>
  </si>
  <si>
    <t>蔡东</t>
  </si>
  <si>
    <t>101081210013733</t>
  </si>
  <si>
    <t>车艳君</t>
  </si>
  <si>
    <t>101081210013516</t>
  </si>
  <si>
    <t>杨亚琨</t>
  </si>
  <si>
    <t>101081210013836</t>
  </si>
  <si>
    <t>郝敏</t>
  </si>
  <si>
    <t>101081210013123</t>
  </si>
  <si>
    <t>曹秀娟</t>
  </si>
  <si>
    <t>101081210013532</t>
  </si>
  <si>
    <t>原倩倩</t>
  </si>
  <si>
    <t>101081210013636</t>
  </si>
  <si>
    <t>崔秀清</t>
  </si>
  <si>
    <t>101081210013948</t>
  </si>
  <si>
    <t>康静洋</t>
  </si>
  <si>
    <t>101081210013109</t>
  </si>
  <si>
    <t>刘硕</t>
  </si>
  <si>
    <t>101081210013677</t>
  </si>
  <si>
    <t>元豫杰</t>
  </si>
  <si>
    <t>101081210013983</t>
  </si>
  <si>
    <t>贾琳琳</t>
  </si>
  <si>
    <t>101081210013582</t>
  </si>
  <si>
    <t>赵佳佳</t>
  </si>
  <si>
    <t>101081210013670</t>
  </si>
  <si>
    <t>王聪</t>
  </si>
  <si>
    <t>101081210013359</t>
  </si>
  <si>
    <t>秦燕亮</t>
  </si>
  <si>
    <t>101081210013118</t>
  </si>
  <si>
    <t>鲍宇梦</t>
  </si>
  <si>
    <t>101081210014002</t>
  </si>
  <si>
    <t>郁明</t>
  </si>
  <si>
    <t>101081210013170</t>
  </si>
  <si>
    <t>樊蕾</t>
  </si>
  <si>
    <t>101081210013832</t>
  </si>
  <si>
    <t>高琳</t>
  </si>
  <si>
    <t>101081210013240</t>
  </si>
  <si>
    <t>黄玉洁</t>
  </si>
  <si>
    <t>101081210013449</t>
  </si>
  <si>
    <t>王业明</t>
  </si>
  <si>
    <t>101081210013900</t>
  </si>
  <si>
    <t>吴一超</t>
  </si>
  <si>
    <t>101081210013709</t>
  </si>
  <si>
    <t>李笑俊</t>
  </si>
  <si>
    <t>总分加10分</t>
  </si>
  <si>
    <t>101081210013463</t>
  </si>
  <si>
    <t>吴波君</t>
  </si>
  <si>
    <t>101081210013389</t>
  </si>
  <si>
    <t>苏扬</t>
  </si>
  <si>
    <t>101081210013783</t>
  </si>
  <si>
    <t>邢岩</t>
  </si>
  <si>
    <t>101081210013807</t>
  </si>
  <si>
    <t>陆瑾</t>
  </si>
  <si>
    <t>101081210013372</t>
  </si>
  <si>
    <t>师丹丹</t>
  </si>
  <si>
    <t>101081210013551</t>
  </si>
  <si>
    <t>张凯歌</t>
  </si>
  <si>
    <t>101081210013191</t>
  </si>
  <si>
    <t>高姗</t>
  </si>
  <si>
    <t>101081210013815</t>
  </si>
  <si>
    <t>杨丽丽</t>
  </si>
  <si>
    <t>101081210013376</t>
  </si>
  <si>
    <t>石琪</t>
  </si>
  <si>
    <t>101081210013224</t>
  </si>
  <si>
    <t>郝乾程</t>
  </si>
  <si>
    <t>101081210013899</t>
  </si>
  <si>
    <t>王洋</t>
  </si>
  <si>
    <t>101081210013891</t>
  </si>
  <si>
    <t>马正宇</t>
  </si>
  <si>
    <t>101081210013253</t>
  </si>
  <si>
    <t>靳博文</t>
  </si>
  <si>
    <t>101081210013845</t>
  </si>
  <si>
    <t>刘佳祺</t>
  </si>
  <si>
    <t>101081210013199</t>
  </si>
  <si>
    <t>郭栋</t>
  </si>
  <si>
    <t>101081210013561</t>
  </si>
  <si>
    <t>张睿光</t>
  </si>
  <si>
    <t>备注：初试总分填写初试总成绩。学习方式填写“全日制/非全日制”。 录取意见“录取/建议录取/不录取”。</t>
  </si>
  <si>
    <t>录取</t>
  </si>
  <si>
    <t>非全日制</t>
  </si>
  <si>
    <t>101081210014001</t>
  </si>
  <si>
    <t>李国庆</t>
  </si>
  <si>
    <t>101081210013980</t>
  </si>
  <si>
    <t>付正豪</t>
  </si>
  <si>
    <t>101081210013404</t>
  </si>
  <si>
    <t>田媛惠</t>
  </si>
  <si>
    <t>101081210013407</t>
  </si>
  <si>
    <t>王东</t>
  </si>
  <si>
    <t>101081210013988</t>
  </si>
  <si>
    <t>王倩</t>
  </si>
  <si>
    <t>101081210013968</t>
  </si>
  <si>
    <t>杨东升</t>
  </si>
  <si>
    <t>101081210013728</t>
  </si>
  <si>
    <t>张静</t>
  </si>
  <si>
    <t>101081210013673</t>
  </si>
  <si>
    <t>王云杰</t>
  </si>
  <si>
    <t>101081210013399</t>
  </si>
  <si>
    <t>田广雨</t>
  </si>
  <si>
    <t>101081210013380</t>
  </si>
  <si>
    <t>史晋伟</t>
  </si>
  <si>
    <t>101081210013776</t>
  </si>
  <si>
    <t>王亦龙</t>
  </si>
  <si>
    <t>101081210013470</t>
  </si>
  <si>
    <t>吴云霞</t>
  </si>
  <si>
    <t>101081210013499</t>
  </si>
  <si>
    <t>闫帅</t>
  </si>
  <si>
    <t>101081210013705</t>
  </si>
  <si>
    <t>冀艳彬</t>
  </si>
  <si>
    <t>101081210013166</t>
  </si>
  <si>
    <t>段晋红</t>
  </si>
  <si>
    <t>101081210013420</t>
  </si>
  <si>
    <t>王境仪</t>
  </si>
  <si>
    <t>101081210013415</t>
  </si>
  <si>
    <t>王嘉悦</t>
  </si>
  <si>
    <t>101081210013309</t>
  </si>
  <si>
    <t>刘文超</t>
  </si>
  <si>
    <t>101081210013797</t>
  </si>
  <si>
    <t>樊销艳</t>
  </si>
  <si>
    <t>101081210013537</t>
  </si>
  <si>
    <t>张超</t>
  </si>
  <si>
    <t>101081210013609</t>
  </si>
  <si>
    <t>韩晓敏</t>
  </si>
  <si>
    <t>101081210013683</t>
  </si>
  <si>
    <t>赵航</t>
  </si>
  <si>
    <t>101081210013486</t>
  </si>
  <si>
    <t>邢诣智</t>
  </si>
  <si>
    <t>101081210013431</t>
  </si>
  <si>
    <t>王鹏霄</t>
  </si>
  <si>
    <t>101081210013446</t>
  </si>
  <si>
    <t>王旭江</t>
  </si>
  <si>
    <t>101081210013562</t>
  </si>
  <si>
    <t>张绍果</t>
  </si>
  <si>
    <t>101081210013743</t>
  </si>
  <si>
    <t>郭瑞</t>
  </si>
  <si>
    <t>101081210013443</t>
  </si>
  <si>
    <t>王晓琴</t>
  </si>
  <si>
    <t>101081210013477</t>
  </si>
  <si>
    <t>武晓波</t>
  </si>
  <si>
    <t>101081210013962</t>
  </si>
  <si>
    <t>王江江</t>
  </si>
  <si>
    <t>101081210013174</t>
  </si>
  <si>
    <t>范卉</t>
  </si>
  <si>
    <t>101081210013708</t>
  </si>
  <si>
    <t>李丽敏</t>
  </si>
  <si>
    <t>101081210013691</t>
  </si>
  <si>
    <t>陈健辉</t>
  </si>
  <si>
    <t>101081210013781</t>
  </si>
  <si>
    <t>武楠</t>
  </si>
  <si>
    <t>101081210013722</t>
  </si>
  <si>
    <t>武雯</t>
  </si>
  <si>
    <t>101081210013408</t>
  </si>
  <si>
    <t>王飞</t>
  </si>
  <si>
    <t>101081210013952</t>
  </si>
  <si>
    <t>刘佳信</t>
  </si>
  <si>
    <t>101081210013961</t>
  </si>
  <si>
    <t>王浩</t>
  </si>
  <si>
    <t>101081210013955</t>
  </si>
  <si>
    <t>马东云</t>
  </si>
  <si>
    <t>101081210013452</t>
  </si>
  <si>
    <t>王勇</t>
  </si>
  <si>
    <t>101081210013205</t>
  </si>
  <si>
    <t>郭涛</t>
  </si>
  <si>
    <t>101081210013831</t>
  </si>
  <si>
    <t>樊卓鹏</t>
  </si>
  <si>
    <t>101081210013826</t>
  </si>
  <si>
    <t>岑嘉君</t>
  </si>
  <si>
    <t>101081210013459</t>
  </si>
  <si>
    <t>温帅琪</t>
  </si>
  <si>
    <t>101081210013981</t>
  </si>
  <si>
    <t>郭星佐</t>
  </si>
  <si>
    <t>101081210013212</t>
  </si>
  <si>
    <t>郭煜</t>
  </si>
  <si>
    <t>101081210013568</t>
  </si>
  <si>
    <t>张鑫</t>
  </si>
  <si>
    <t>101081210013336</t>
  </si>
  <si>
    <t>马泽垚</t>
  </si>
  <si>
    <t>101081210013430</t>
  </si>
  <si>
    <t>王沛</t>
  </si>
  <si>
    <t>101081210013373</t>
  </si>
  <si>
    <t>师海婧</t>
  </si>
  <si>
    <t>101081210013612</t>
  </si>
  <si>
    <t>廉嘉仪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</si>
</sst>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9" xfId="0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tabSelected="1" workbookViewId="0" topLeftCell="A136">
      <selection activeCell="G143" sqref="G143"/>
    </sheetView>
  </sheetViews>
  <sheetFormatPr defaultColWidth="8.75390625" defaultRowHeight="14.25"/>
  <cols>
    <col min="1" max="1" width="18.875" style="1" customWidth="1"/>
    <col min="2" max="2" width="10.25390625" style="1" customWidth="1"/>
    <col min="3" max="3" width="12.125" style="17" customWidth="1"/>
    <col min="4" max="4" width="13.125" style="1" customWidth="1"/>
    <col min="5" max="5" width="10.625" style="1" customWidth="1"/>
    <col min="6" max="6" width="11.625" style="18" customWidth="1"/>
    <col min="7" max="7" width="9.75390625" style="1" customWidth="1"/>
    <col min="8" max="8" width="8.25390625" style="1" customWidth="1"/>
    <col min="9" max="9" width="9.75390625" style="1" bestFit="1" customWidth="1"/>
    <col min="10" max="11" width="9.75390625" style="18" customWidth="1"/>
    <col min="12" max="12" width="7.50390625" style="1" customWidth="1"/>
    <col min="13" max="16384" width="8.75390625" style="1" customWidth="1"/>
  </cols>
  <sheetData>
    <row r="1" spans="1:12" ht="31.5" customHeight="1">
      <c r="A1" s="20" t="s">
        <v>0</v>
      </c>
      <c r="B1" s="21"/>
      <c r="C1" s="22"/>
      <c r="D1" s="21"/>
      <c r="E1" s="21"/>
      <c r="F1" s="21"/>
      <c r="G1" s="21"/>
      <c r="H1" s="21"/>
      <c r="I1" s="21"/>
      <c r="J1" s="21"/>
      <c r="K1" s="21"/>
      <c r="L1" s="21"/>
    </row>
    <row r="2" spans="1:256" s="19" customFormat="1" ht="43.5" customHeight="1">
      <c r="A2" s="2" t="s">
        <v>1</v>
      </c>
      <c r="B2" s="2" t="s">
        <v>2</v>
      </c>
      <c r="C2" s="3" t="s">
        <v>3</v>
      </c>
      <c r="D2" s="2" t="s">
        <v>4</v>
      </c>
      <c r="E2" s="4" t="s">
        <v>5</v>
      </c>
      <c r="F2" s="5" t="s">
        <v>6</v>
      </c>
      <c r="G2" s="2" t="s">
        <v>7</v>
      </c>
      <c r="H2" s="2" t="s">
        <v>8</v>
      </c>
      <c r="I2" s="2" t="s">
        <v>9</v>
      </c>
      <c r="J2" s="5" t="s">
        <v>10</v>
      </c>
      <c r="K2" s="5" t="s">
        <v>11</v>
      </c>
      <c r="L2" s="2" t="s">
        <v>12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19" customFormat="1" ht="24.75" customHeight="1">
      <c r="A3" s="7" t="s">
        <v>98</v>
      </c>
      <c r="B3" s="7" t="s">
        <v>99</v>
      </c>
      <c r="C3" s="7">
        <v>125100</v>
      </c>
      <c r="D3" s="7" t="s">
        <v>100</v>
      </c>
      <c r="E3" s="7">
        <v>244</v>
      </c>
      <c r="F3" s="8">
        <v>81.2</v>
      </c>
      <c r="G3" s="9">
        <f>0.7*(E3/3)+0.3*F3</f>
        <v>81.29333333333332</v>
      </c>
      <c r="H3" s="10">
        <v>1</v>
      </c>
      <c r="I3" s="10" t="s">
        <v>101</v>
      </c>
      <c r="J3" s="5"/>
      <c r="K3" s="11" t="s">
        <v>102</v>
      </c>
      <c r="L3" s="2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19" customFormat="1" ht="24.75" customHeight="1">
      <c r="A4" s="7" t="s">
        <v>103</v>
      </c>
      <c r="B4" s="7" t="s">
        <v>104</v>
      </c>
      <c r="C4" s="7">
        <v>125100</v>
      </c>
      <c r="D4" s="7" t="s">
        <v>100</v>
      </c>
      <c r="E4" s="7">
        <v>227</v>
      </c>
      <c r="F4" s="8">
        <v>86.14</v>
      </c>
      <c r="G4" s="9">
        <f>0.7*(E4/3)+0.3*F4</f>
        <v>78.80866666666667</v>
      </c>
      <c r="H4" s="10">
        <v>2</v>
      </c>
      <c r="I4" s="10" t="s">
        <v>101</v>
      </c>
      <c r="J4" s="5"/>
      <c r="K4" s="11" t="s">
        <v>102</v>
      </c>
      <c r="L4" s="2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19" customFormat="1" ht="24.75" customHeight="1">
      <c r="A5" s="7" t="s">
        <v>105</v>
      </c>
      <c r="B5" s="7" t="s">
        <v>106</v>
      </c>
      <c r="C5" s="7">
        <v>125100</v>
      </c>
      <c r="D5" s="7" t="s">
        <v>100</v>
      </c>
      <c r="E5" s="7">
        <v>230</v>
      </c>
      <c r="F5" s="8">
        <v>83.27</v>
      </c>
      <c r="G5" s="9">
        <f>0.7*(E5/3)+0.3*F5</f>
        <v>78.64766666666667</v>
      </c>
      <c r="H5" s="10">
        <v>3</v>
      </c>
      <c r="I5" s="10" t="s">
        <v>101</v>
      </c>
      <c r="J5" s="5"/>
      <c r="K5" s="11" t="s">
        <v>102</v>
      </c>
      <c r="L5" s="2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19" customFormat="1" ht="24.75" customHeight="1">
      <c r="A6" s="7" t="s">
        <v>107</v>
      </c>
      <c r="B6" s="7" t="s">
        <v>108</v>
      </c>
      <c r="C6" s="7">
        <v>125100</v>
      </c>
      <c r="D6" s="7" t="s">
        <v>100</v>
      </c>
      <c r="E6" s="7">
        <v>233</v>
      </c>
      <c r="F6" s="8">
        <v>79.97</v>
      </c>
      <c r="G6" s="9">
        <f>0.7*(E6/3)+0.3*F6</f>
        <v>78.35766666666666</v>
      </c>
      <c r="H6" s="10">
        <v>4</v>
      </c>
      <c r="I6" s="10" t="s">
        <v>101</v>
      </c>
      <c r="J6" s="5"/>
      <c r="K6" s="11" t="s">
        <v>102</v>
      </c>
      <c r="L6" s="2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19" customFormat="1" ht="24.75" customHeight="1">
      <c r="A7" s="7" t="s">
        <v>109</v>
      </c>
      <c r="B7" s="7" t="s">
        <v>110</v>
      </c>
      <c r="C7" s="7">
        <v>125100</v>
      </c>
      <c r="D7" s="7" t="s">
        <v>100</v>
      </c>
      <c r="E7" s="7">
        <v>228</v>
      </c>
      <c r="F7" s="8">
        <v>82.83</v>
      </c>
      <c r="G7" s="9">
        <f>0.7*(E7/3)+0.3*F7</f>
        <v>78.04899999999999</v>
      </c>
      <c r="H7" s="10">
        <v>5</v>
      </c>
      <c r="I7" s="10" t="s">
        <v>101</v>
      </c>
      <c r="J7" s="5"/>
      <c r="K7" s="11" t="s">
        <v>102</v>
      </c>
      <c r="L7" s="2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19" customFormat="1" ht="24.75" customHeight="1">
      <c r="A8" s="7" t="s">
        <v>111</v>
      </c>
      <c r="B8" s="7" t="s">
        <v>112</v>
      </c>
      <c r="C8" s="7">
        <v>125100</v>
      </c>
      <c r="D8" s="7" t="s">
        <v>100</v>
      </c>
      <c r="E8" s="7">
        <v>223</v>
      </c>
      <c r="F8" s="8">
        <v>85.83</v>
      </c>
      <c r="G8" s="9">
        <f>0.7*(E8/3)+0.3*F8</f>
        <v>77.78233333333333</v>
      </c>
      <c r="H8" s="10">
        <v>6</v>
      </c>
      <c r="I8" s="10" t="s">
        <v>101</v>
      </c>
      <c r="J8" s="5"/>
      <c r="K8" s="11" t="s">
        <v>102</v>
      </c>
      <c r="L8" s="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19" customFormat="1" ht="24.75" customHeight="1">
      <c r="A9" s="7" t="s">
        <v>113</v>
      </c>
      <c r="B9" s="7" t="s">
        <v>114</v>
      </c>
      <c r="C9" s="7">
        <v>125100</v>
      </c>
      <c r="D9" s="7" t="s">
        <v>100</v>
      </c>
      <c r="E9" s="7">
        <v>221</v>
      </c>
      <c r="F9" s="8">
        <v>85.63</v>
      </c>
      <c r="G9" s="9">
        <f>0.7*(E9/3)+0.3*F9</f>
        <v>77.25566666666667</v>
      </c>
      <c r="H9" s="10">
        <v>7</v>
      </c>
      <c r="I9" s="10" t="s">
        <v>101</v>
      </c>
      <c r="J9" s="5"/>
      <c r="K9" s="11" t="s">
        <v>102</v>
      </c>
      <c r="L9" s="2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19" customFormat="1" ht="24.75" customHeight="1">
      <c r="A10" s="7" t="s">
        <v>115</v>
      </c>
      <c r="B10" s="7" t="s">
        <v>116</v>
      </c>
      <c r="C10" s="7">
        <v>125100</v>
      </c>
      <c r="D10" s="7" t="s">
        <v>100</v>
      </c>
      <c r="E10" s="7">
        <v>226</v>
      </c>
      <c r="F10" s="8">
        <v>81.4</v>
      </c>
      <c r="G10" s="9">
        <f>0.7*(E10/3)+0.3*F10</f>
        <v>77.15333333333334</v>
      </c>
      <c r="H10" s="10">
        <v>8</v>
      </c>
      <c r="I10" s="10" t="s">
        <v>101</v>
      </c>
      <c r="J10" s="5"/>
      <c r="K10" s="11" t="s">
        <v>102</v>
      </c>
      <c r="L10" s="2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9" customFormat="1" ht="24.75" customHeight="1">
      <c r="A11" s="7" t="s">
        <v>117</v>
      </c>
      <c r="B11" s="7" t="s">
        <v>118</v>
      </c>
      <c r="C11" s="7">
        <v>125100</v>
      </c>
      <c r="D11" s="7" t="s">
        <v>100</v>
      </c>
      <c r="E11" s="7">
        <v>222</v>
      </c>
      <c r="F11" s="8">
        <v>83.23</v>
      </c>
      <c r="G11" s="9">
        <f>0.7*(E11/3)+0.3*F11</f>
        <v>76.769</v>
      </c>
      <c r="H11" s="10">
        <v>9</v>
      </c>
      <c r="I11" s="10" t="s">
        <v>101</v>
      </c>
      <c r="J11" s="5"/>
      <c r="K11" s="11" t="s">
        <v>102</v>
      </c>
      <c r="L11" s="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19" customFormat="1" ht="24.75" customHeight="1">
      <c r="A12" s="7" t="s">
        <v>119</v>
      </c>
      <c r="B12" s="7" t="s">
        <v>120</v>
      </c>
      <c r="C12" s="7">
        <v>125100</v>
      </c>
      <c r="D12" s="7" t="s">
        <v>100</v>
      </c>
      <c r="E12" s="7">
        <v>218</v>
      </c>
      <c r="F12" s="8">
        <v>85.03</v>
      </c>
      <c r="G12" s="9">
        <f>0.7*(E12/3)+0.3*F12</f>
        <v>76.37566666666666</v>
      </c>
      <c r="H12" s="10">
        <v>10</v>
      </c>
      <c r="I12" s="10" t="s">
        <v>101</v>
      </c>
      <c r="J12" s="5"/>
      <c r="K12" s="11" t="s">
        <v>102</v>
      </c>
      <c r="L12" s="2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19" customFormat="1" ht="24.75" customHeight="1">
      <c r="A13" s="7" t="s">
        <v>121</v>
      </c>
      <c r="B13" s="7" t="s">
        <v>122</v>
      </c>
      <c r="C13" s="7">
        <v>125100</v>
      </c>
      <c r="D13" s="7" t="s">
        <v>100</v>
      </c>
      <c r="E13" s="7">
        <v>218</v>
      </c>
      <c r="F13" s="8">
        <v>84.5</v>
      </c>
      <c r="G13" s="9">
        <f>0.7*(E13/3)+0.3*F13</f>
        <v>76.21666666666667</v>
      </c>
      <c r="H13" s="10">
        <v>11</v>
      </c>
      <c r="I13" s="10" t="s">
        <v>101</v>
      </c>
      <c r="J13" s="5"/>
      <c r="K13" s="11" t="s">
        <v>102</v>
      </c>
      <c r="L13" s="2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19" customFormat="1" ht="24.75" customHeight="1">
      <c r="A14" s="7" t="s">
        <v>123</v>
      </c>
      <c r="B14" s="7" t="s">
        <v>124</v>
      </c>
      <c r="C14" s="7">
        <v>125100</v>
      </c>
      <c r="D14" s="7" t="s">
        <v>100</v>
      </c>
      <c r="E14" s="7">
        <v>210</v>
      </c>
      <c r="F14" s="8">
        <v>83.6</v>
      </c>
      <c r="G14" s="9">
        <f>0.7*(E14/3)+0.3*F14</f>
        <v>74.08</v>
      </c>
      <c r="H14" s="10">
        <v>12</v>
      </c>
      <c r="I14" s="10" t="s">
        <v>101</v>
      </c>
      <c r="J14" s="5"/>
      <c r="K14" s="11" t="s">
        <v>102</v>
      </c>
      <c r="L14" s="2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19" customFormat="1" ht="24.75" customHeight="1">
      <c r="A15" s="7" t="s">
        <v>125</v>
      </c>
      <c r="B15" s="7" t="s">
        <v>126</v>
      </c>
      <c r="C15" s="7">
        <v>125100</v>
      </c>
      <c r="D15" s="7" t="s">
        <v>100</v>
      </c>
      <c r="E15" s="7">
        <v>209</v>
      </c>
      <c r="F15" s="8">
        <v>83.9</v>
      </c>
      <c r="G15" s="9">
        <f>0.7*(E15/3)+0.3*F15</f>
        <v>73.93666666666667</v>
      </c>
      <c r="H15" s="10">
        <v>13</v>
      </c>
      <c r="I15" s="10" t="s">
        <v>101</v>
      </c>
      <c r="J15" s="5"/>
      <c r="K15" s="11" t="s">
        <v>102</v>
      </c>
      <c r="L15" s="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19" customFormat="1" ht="24.75" customHeight="1">
      <c r="A16" s="7" t="s">
        <v>127</v>
      </c>
      <c r="B16" s="7" t="s">
        <v>128</v>
      </c>
      <c r="C16" s="7">
        <v>125100</v>
      </c>
      <c r="D16" s="7" t="s">
        <v>100</v>
      </c>
      <c r="E16" s="7">
        <v>206</v>
      </c>
      <c r="F16" s="8">
        <v>86.13</v>
      </c>
      <c r="G16" s="9">
        <f>0.7*(E16/3)+0.3*F16</f>
        <v>73.90566666666666</v>
      </c>
      <c r="H16" s="10">
        <v>14</v>
      </c>
      <c r="I16" s="10" t="s">
        <v>101</v>
      </c>
      <c r="J16" s="5"/>
      <c r="K16" s="11" t="s">
        <v>102</v>
      </c>
      <c r="L16" s="2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19" customFormat="1" ht="24.75" customHeight="1">
      <c r="A17" s="7" t="s">
        <v>129</v>
      </c>
      <c r="B17" s="7" t="s">
        <v>130</v>
      </c>
      <c r="C17" s="7">
        <v>125100</v>
      </c>
      <c r="D17" s="7" t="s">
        <v>100</v>
      </c>
      <c r="E17" s="7">
        <v>207</v>
      </c>
      <c r="F17" s="8">
        <v>85.26</v>
      </c>
      <c r="G17" s="9">
        <f>0.7*(E17/3)+0.3*F17</f>
        <v>73.878</v>
      </c>
      <c r="H17" s="10">
        <v>15</v>
      </c>
      <c r="I17" s="10" t="s">
        <v>101</v>
      </c>
      <c r="J17" s="5"/>
      <c r="K17" s="11" t="s">
        <v>102</v>
      </c>
      <c r="L17" s="2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19" customFormat="1" ht="24.75" customHeight="1">
      <c r="A18" s="7" t="s">
        <v>131</v>
      </c>
      <c r="B18" s="7" t="s">
        <v>132</v>
      </c>
      <c r="C18" s="7">
        <v>125100</v>
      </c>
      <c r="D18" s="7" t="s">
        <v>100</v>
      </c>
      <c r="E18" s="7">
        <v>208</v>
      </c>
      <c r="F18" s="8">
        <v>84.33</v>
      </c>
      <c r="G18" s="9">
        <f>0.7*(E18/3)+0.3*F18</f>
        <v>73.83233333333332</v>
      </c>
      <c r="H18" s="10">
        <v>16</v>
      </c>
      <c r="I18" s="10" t="s">
        <v>101</v>
      </c>
      <c r="J18" s="5"/>
      <c r="K18" s="11" t="s">
        <v>102</v>
      </c>
      <c r="L18" s="2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19" customFormat="1" ht="24.75" customHeight="1">
      <c r="A19" s="7" t="s">
        <v>133</v>
      </c>
      <c r="B19" s="7" t="s">
        <v>134</v>
      </c>
      <c r="C19" s="7">
        <v>125100</v>
      </c>
      <c r="D19" s="7" t="s">
        <v>100</v>
      </c>
      <c r="E19" s="7">
        <v>207</v>
      </c>
      <c r="F19" s="8">
        <v>84.13</v>
      </c>
      <c r="G19" s="9">
        <f>0.7*(E19/3)+0.3*F19</f>
        <v>73.53899999999999</v>
      </c>
      <c r="H19" s="10">
        <v>17</v>
      </c>
      <c r="I19" s="10" t="s">
        <v>101</v>
      </c>
      <c r="J19" s="5"/>
      <c r="K19" s="11" t="s">
        <v>102</v>
      </c>
      <c r="L19" s="2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19" customFormat="1" ht="24.75" customHeight="1">
      <c r="A20" s="7" t="s">
        <v>135</v>
      </c>
      <c r="B20" s="7" t="s">
        <v>136</v>
      </c>
      <c r="C20" s="7">
        <v>125100</v>
      </c>
      <c r="D20" s="7" t="s">
        <v>100</v>
      </c>
      <c r="E20" s="7">
        <v>203</v>
      </c>
      <c r="F20" s="8">
        <v>86.97</v>
      </c>
      <c r="G20" s="9">
        <f>0.7*(E20/3)+0.3*F20</f>
        <v>73.45766666666667</v>
      </c>
      <c r="H20" s="10">
        <v>18</v>
      </c>
      <c r="I20" s="10" t="s">
        <v>101</v>
      </c>
      <c r="J20" s="5"/>
      <c r="K20" s="11" t="s">
        <v>102</v>
      </c>
      <c r="L20" s="2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19" customFormat="1" ht="24.75" customHeight="1">
      <c r="A21" s="7" t="s">
        <v>137</v>
      </c>
      <c r="B21" s="7" t="s">
        <v>138</v>
      </c>
      <c r="C21" s="7">
        <v>125100</v>
      </c>
      <c r="D21" s="7" t="s">
        <v>100</v>
      </c>
      <c r="E21" s="7">
        <v>206</v>
      </c>
      <c r="F21" s="8">
        <v>83.93</v>
      </c>
      <c r="G21" s="9">
        <f>0.7*(E21/3)+0.3*F21</f>
        <v>73.24566666666666</v>
      </c>
      <c r="H21" s="10">
        <v>19</v>
      </c>
      <c r="I21" s="10" t="s">
        <v>101</v>
      </c>
      <c r="J21" s="5"/>
      <c r="K21" s="11" t="s">
        <v>102</v>
      </c>
      <c r="L21" s="2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19" customFormat="1" ht="24.75" customHeight="1">
      <c r="A22" s="7" t="s">
        <v>139</v>
      </c>
      <c r="B22" s="7" t="s">
        <v>140</v>
      </c>
      <c r="C22" s="7">
        <v>125100</v>
      </c>
      <c r="D22" s="7" t="s">
        <v>100</v>
      </c>
      <c r="E22" s="7">
        <v>199</v>
      </c>
      <c r="F22" s="8">
        <v>88.57</v>
      </c>
      <c r="G22" s="9">
        <f>0.7*(E22/3)+0.3*F22</f>
        <v>73.00433333333334</v>
      </c>
      <c r="H22" s="10">
        <v>20</v>
      </c>
      <c r="I22" s="10" t="s">
        <v>101</v>
      </c>
      <c r="J22" s="5"/>
      <c r="K22" s="11" t="s">
        <v>102</v>
      </c>
      <c r="L22" s="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19" customFormat="1" ht="24.75" customHeight="1">
      <c r="A23" s="7" t="s">
        <v>141</v>
      </c>
      <c r="B23" s="7" t="s">
        <v>142</v>
      </c>
      <c r="C23" s="7">
        <v>125100</v>
      </c>
      <c r="D23" s="7" t="s">
        <v>100</v>
      </c>
      <c r="E23" s="7">
        <v>203</v>
      </c>
      <c r="F23" s="8">
        <v>85.2</v>
      </c>
      <c r="G23" s="9">
        <f>0.7*(E23/3)+0.3*F23</f>
        <v>72.92666666666666</v>
      </c>
      <c r="H23" s="10">
        <v>21</v>
      </c>
      <c r="I23" s="10" t="s">
        <v>101</v>
      </c>
      <c r="J23" s="5"/>
      <c r="K23" s="11" t="s">
        <v>102</v>
      </c>
      <c r="L23" s="2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19" customFormat="1" ht="24.75" customHeight="1">
      <c r="A24" s="7" t="s">
        <v>143</v>
      </c>
      <c r="B24" s="7" t="s">
        <v>144</v>
      </c>
      <c r="C24" s="7">
        <v>125100</v>
      </c>
      <c r="D24" s="7" t="s">
        <v>100</v>
      </c>
      <c r="E24" s="7">
        <v>202</v>
      </c>
      <c r="F24" s="8">
        <v>85.57</v>
      </c>
      <c r="G24" s="9">
        <f>0.7*(E24/3)+0.3*F24</f>
        <v>72.80433333333332</v>
      </c>
      <c r="H24" s="10">
        <v>22</v>
      </c>
      <c r="I24" s="10" t="s">
        <v>101</v>
      </c>
      <c r="J24" s="5"/>
      <c r="K24" s="11" t="s">
        <v>102</v>
      </c>
      <c r="L24" s="2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19" customFormat="1" ht="24.75" customHeight="1">
      <c r="A25" s="7" t="s">
        <v>145</v>
      </c>
      <c r="B25" s="7" t="s">
        <v>146</v>
      </c>
      <c r="C25" s="7">
        <v>125100</v>
      </c>
      <c r="D25" s="7" t="s">
        <v>100</v>
      </c>
      <c r="E25" s="7">
        <v>202</v>
      </c>
      <c r="F25" s="8">
        <v>85.43</v>
      </c>
      <c r="G25" s="9">
        <f>0.7*(E25/3)+0.3*F25</f>
        <v>72.76233333333333</v>
      </c>
      <c r="H25" s="10">
        <v>23</v>
      </c>
      <c r="I25" s="10" t="s">
        <v>101</v>
      </c>
      <c r="J25" s="5"/>
      <c r="K25" s="11" t="s">
        <v>102</v>
      </c>
      <c r="L25" s="2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19" customFormat="1" ht="24.75" customHeight="1">
      <c r="A26" s="7" t="s">
        <v>147</v>
      </c>
      <c r="B26" s="7" t="s">
        <v>148</v>
      </c>
      <c r="C26" s="7">
        <v>125100</v>
      </c>
      <c r="D26" s="7" t="s">
        <v>100</v>
      </c>
      <c r="E26" s="7">
        <v>203</v>
      </c>
      <c r="F26" s="8">
        <v>84.43</v>
      </c>
      <c r="G26" s="9">
        <f>0.7*(E26/3)+0.3*F26</f>
        <v>72.69566666666667</v>
      </c>
      <c r="H26" s="10">
        <v>24</v>
      </c>
      <c r="I26" s="10" t="s">
        <v>101</v>
      </c>
      <c r="J26" s="5"/>
      <c r="K26" s="11" t="s">
        <v>102</v>
      </c>
      <c r="L26" s="2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19" customFormat="1" ht="24.75" customHeight="1">
      <c r="A27" s="7" t="s">
        <v>149</v>
      </c>
      <c r="B27" s="7" t="s">
        <v>150</v>
      </c>
      <c r="C27" s="7">
        <v>125100</v>
      </c>
      <c r="D27" s="7" t="s">
        <v>100</v>
      </c>
      <c r="E27" s="7">
        <v>203</v>
      </c>
      <c r="F27" s="8">
        <v>84.4</v>
      </c>
      <c r="G27" s="9">
        <f>0.7*(E27/3)+0.3*F27</f>
        <v>72.68666666666667</v>
      </c>
      <c r="H27" s="10">
        <v>25</v>
      </c>
      <c r="I27" s="10" t="s">
        <v>101</v>
      </c>
      <c r="J27" s="5"/>
      <c r="K27" s="11" t="s">
        <v>102</v>
      </c>
      <c r="L27" s="2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19" customFormat="1" ht="24.75" customHeight="1">
      <c r="A28" s="7" t="s">
        <v>151</v>
      </c>
      <c r="B28" s="7" t="s">
        <v>152</v>
      </c>
      <c r="C28" s="7">
        <v>125100</v>
      </c>
      <c r="D28" s="7" t="s">
        <v>100</v>
      </c>
      <c r="E28" s="7">
        <v>202</v>
      </c>
      <c r="F28" s="8">
        <v>85.13</v>
      </c>
      <c r="G28" s="9">
        <f>0.7*(E28/3)+0.3*F28</f>
        <v>72.67233333333333</v>
      </c>
      <c r="H28" s="10">
        <v>26</v>
      </c>
      <c r="I28" s="10" t="s">
        <v>101</v>
      </c>
      <c r="J28" s="5"/>
      <c r="K28" s="11" t="s">
        <v>102</v>
      </c>
      <c r="L28" s="2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24.75" customHeight="1">
      <c r="A29" s="7" t="s">
        <v>153</v>
      </c>
      <c r="B29" s="7" t="s">
        <v>154</v>
      </c>
      <c r="C29" s="7">
        <v>125100</v>
      </c>
      <c r="D29" s="7" t="s">
        <v>100</v>
      </c>
      <c r="E29" s="7">
        <v>200</v>
      </c>
      <c r="F29" s="8">
        <v>86.3</v>
      </c>
      <c r="G29" s="9">
        <f>0.7*(E29/3)+0.3*F29</f>
        <v>72.55666666666666</v>
      </c>
      <c r="H29" s="10">
        <v>27</v>
      </c>
      <c r="I29" s="10" t="s">
        <v>101</v>
      </c>
      <c r="J29" s="5"/>
      <c r="K29" s="11" t="s">
        <v>102</v>
      </c>
      <c r="L29" s="2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24.75" customHeight="1">
      <c r="A30" s="7" t="s">
        <v>155</v>
      </c>
      <c r="B30" s="7" t="s">
        <v>156</v>
      </c>
      <c r="C30" s="7">
        <v>125100</v>
      </c>
      <c r="D30" s="7" t="s">
        <v>100</v>
      </c>
      <c r="E30" s="7">
        <v>201</v>
      </c>
      <c r="F30" s="8">
        <v>85.5</v>
      </c>
      <c r="G30" s="9">
        <f>0.7*(E30/3)+0.3*F30</f>
        <v>72.55</v>
      </c>
      <c r="H30" s="10">
        <v>28</v>
      </c>
      <c r="I30" s="10" t="s">
        <v>101</v>
      </c>
      <c r="J30" s="5"/>
      <c r="K30" s="11" t="s">
        <v>102</v>
      </c>
      <c r="L30" s="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24.75" customHeight="1">
      <c r="A31" s="7" t="s">
        <v>157</v>
      </c>
      <c r="B31" s="7" t="s">
        <v>158</v>
      </c>
      <c r="C31" s="7">
        <v>125100</v>
      </c>
      <c r="D31" s="7" t="s">
        <v>100</v>
      </c>
      <c r="E31" s="7">
        <v>199</v>
      </c>
      <c r="F31" s="8">
        <v>86.67</v>
      </c>
      <c r="G31" s="9">
        <f>0.7*(E31/3)+0.3*F31</f>
        <v>72.43433333333333</v>
      </c>
      <c r="H31" s="10">
        <v>29</v>
      </c>
      <c r="I31" s="10" t="s">
        <v>101</v>
      </c>
      <c r="J31" s="5"/>
      <c r="K31" s="11" t="s">
        <v>102</v>
      </c>
      <c r="L31" s="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24.75" customHeight="1">
      <c r="A32" s="7" t="s">
        <v>159</v>
      </c>
      <c r="B32" s="7" t="s">
        <v>160</v>
      </c>
      <c r="C32" s="7">
        <v>125100</v>
      </c>
      <c r="D32" s="7" t="s">
        <v>100</v>
      </c>
      <c r="E32" s="7">
        <v>200</v>
      </c>
      <c r="F32" s="8">
        <v>85.83</v>
      </c>
      <c r="G32" s="9">
        <f>0.7*(E32/3)+0.3*F32</f>
        <v>72.41566666666667</v>
      </c>
      <c r="H32" s="10">
        <v>30</v>
      </c>
      <c r="I32" s="10" t="s">
        <v>101</v>
      </c>
      <c r="J32" s="5"/>
      <c r="K32" s="11" t="s">
        <v>102</v>
      </c>
      <c r="L32" s="2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19" customFormat="1" ht="24.75" customHeight="1">
      <c r="A33" s="7" t="s">
        <v>161</v>
      </c>
      <c r="B33" s="7" t="s">
        <v>162</v>
      </c>
      <c r="C33" s="7">
        <v>125100</v>
      </c>
      <c r="D33" s="7" t="s">
        <v>100</v>
      </c>
      <c r="E33" s="7">
        <v>201</v>
      </c>
      <c r="F33" s="8">
        <v>84.87</v>
      </c>
      <c r="G33" s="9">
        <f>0.7*(E33/3)+0.3*F33</f>
        <v>72.361</v>
      </c>
      <c r="H33" s="10">
        <v>31</v>
      </c>
      <c r="I33" s="10" t="s">
        <v>101</v>
      </c>
      <c r="J33" s="5"/>
      <c r="K33" s="11" t="s">
        <v>102</v>
      </c>
      <c r="L33" s="2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19" customFormat="1" ht="24.75" customHeight="1">
      <c r="A34" s="7" t="s">
        <v>163</v>
      </c>
      <c r="B34" s="7" t="s">
        <v>164</v>
      </c>
      <c r="C34" s="7">
        <v>125100</v>
      </c>
      <c r="D34" s="7" t="s">
        <v>100</v>
      </c>
      <c r="E34" s="7">
        <v>200</v>
      </c>
      <c r="F34" s="8">
        <v>85.4</v>
      </c>
      <c r="G34" s="9">
        <f>0.7*(E34/3)+0.3*F34</f>
        <v>72.28666666666666</v>
      </c>
      <c r="H34" s="10">
        <v>32</v>
      </c>
      <c r="I34" s="10" t="s">
        <v>101</v>
      </c>
      <c r="J34" s="5"/>
      <c r="K34" s="11" t="s">
        <v>102</v>
      </c>
      <c r="L34" s="2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19" customFormat="1" ht="24.75" customHeight="1">
      <c r="A35" s="7" t="s">
        <v>165</v>
      </c>
      <c r="B35" s="7" t="s">
        <v>166</v>
      </c>
      <c r="C35" s="7">
        <v>125100</v>
      </c>
      <c r="D35" s="7" t="s">
        <v>100</v>
      </c>
      <c r="E35" s="7">
        <v>198</v>
      </c>
      <c r="F35" s="9">
        <v>86.57</v>
      </c>
      <c r="G35" s="9">
        <f>0.7*(E35/3)+0.3*F35</f>
        <v>72.17099999999999</v>
      </c>
      <c r="H35" s="10">
        <v>33</v>
      </c>
      <c r="I35" s="10" t="s">
        <v>101</v>
      </c>
      <c r="J35" s="5"/>
      <c r="K35" s="11" t="s">
        <v>102</v>
      </c>
      <c r="L35" s="12" t="s">
        <v>167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s="19" customFormat="1" ht="24.75" customHeight="1">
      <c r="A36" s="7" t="s">
        <v>168</v>
      </c>
      <c r="B36" s="7" t="s">
        <v>169</v>
      </c>
      <c r="C36" s="7">
        <v>125100</v>
      </c>
      <c r="D36" s="7" t="s">
        <v>100</v>
      </c>
      <c r="E36" s="7">
        <v>199</v>
      </c>
      <c r="F36" s="8">
        <v>85.64</v>
      </c>
      <c r="G36" s="9">
        <f>0.7*(E36/3)+0.3*F36</f>
        <v>72.12533333333333</v>
      </c>
      <c r="H36" s="10">
        <v>34</v>
      </c>
      <c r="I36" s="10" t="s">
        <v>101</v>
      </c>
      <c r="J36" s="5"/>
      <c r="K36" s="11" t="s">
        <v>102</v>
      </c>
      <c r="L36" s="2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s="19" customFormat="1" ht="24.75" customHeight="1">
      <c r="A37" s="7" t="s">
        <v>170</v>
      </c>
      <c r="B37" s="7" t="s">
        <v>171</v>
      </c>
      <c r="C37" s="7">
        <v>125100</v>
      </c>
      <c r="D37" s="7" t="s">
        <v>100</v>
      </c>
      <c r="E37" s="7">
        <v>201</v>
      </c>
      <c r="F37" s="8">
        <v>83.23</v>
      </c>
      <c r="G37" s="9">
        <f>0.7*(E37/3)+0.3*F37</f>
        <v>71.869</v>
      </c>
      <c r="H37" s="10">
        <v>35</v>
      </c>
      <c r="I37" s="10" t="s">
        <v>101</v>
      </c>
      <c r="J37" s="5"/>
      <c r="K37" s="11" t="s">
        <v>102</v>
      </c>
      <c r="L37" s="2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s="19" customFormat="1" ht="24.75" customHeight="1">
      <c r="A38" s="7" t="s">
        <v>172</v>
      </c>
      <c r="B38" s="7" t="s">
        <v>173</v>
      </c>
      <c r="C38" s="7">
        <v>125100</v>
      </c>
      <c r="D38" s="7" t="s">
        <v>100</v>
      </c>
      <c r="E38" s="7">
        <v>201</v>
      </c>
      <c r="F38" s="8">
        <v>82.74</v>
      </c>
      <c r="G38" s="9">
        <f>0.7*(E38/3)+0.3*F38</f>
        <v>71.722</v>
      </c>
      <c r="H38" s="10">
        <v>36</v>
      </c>
      <c r="I38" s="10" t="s">
        <v>101</v>
      </c>
      <c r="J38" s="5"/>
      <c r="K38" s="11" t="s">
        <v>102</v>
      </c>
      <c r="L38" s="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s="19" customFormat="1" ht="24.75" customHeight="1">
      <c r="A39" s="7" t="s">
        <v>174</v>
      </c>
      <c r="B39" s="7" t="s">
        <v>175</v>
      </c>
      <c r="C39" s="7">
        <v>125100</v>
      </c>
      <c r="D39" s="7" t="s">
        <v>100</v>
      </c>
      <c r="E39" s="7">
        <v>198</v>
      </c>
      <c r="F39" s="8">
        <v>85.07</v>
      </c>
      <c r="G39" s="9">
        <f>0.7*(E39/3)+0.3*F39</f>
        <v>71.72099999999999</v>
      </c>
      <c r="H39" s="10">
        <v>37</v>
      </c>
      <c r="I39" s="10" t="s">
        <v>101</v>
      </c>
      <c r="J39" s="5"/>
      <c r="K39" s="11" t="s">
        <v>102</v>
      </c>
      <c r="L39" s="2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s="19" customFormat="1" ht="24.75" customHeight="1">
      <c r="A40" s="7" t="s">
        <v>176</v>
      </c>
      <c r="B40" s="7" t="s">
        <v>177</v>
      </c>
      <c r="C40" s="7">
        <v>125100</v>
      </c>
      <c r="D40" s="7" t="s">
        <v>100</v>
      </c>
      <c r="E40" s="7">
        <v>196</v>
      </c>
      <c r="F40" s="13">
        <v>85.57</v>
      </c>
      <c r="G40" s="9">
        <f>0.7*(E40/3)+0.3*F40</f>
        <v>71.40433333333333</v>
      </c>
      <c r="H40" s="10">
        <v>38</v>
      </c>
      <c r="I40" s="10" t="s">
        <v>101</v>
      </c>
      <c r="J40" s="5"/>
      <c r="K40" s="11" t="s">
        <v>102</v>
      </c>
      <c r="L40" s="2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s="19" customFormat="1" ht="24.75" customHeight="1">
      <c r="A41" s="7" t="s">
        <v>178</v>
      </c>
      <c r="B41" s="7" t="s">
        <v>179</v>
      </c>
      <c r="C41" s="7">
        <v>125100</v>
      </c>
      <c r="D41" s="7" t="s">
        <v>100</v>
      </c>
      <c r="E41" s="7">
        <v>199</v>
      </c>
      <c r="F41" s="8">
        <v>83.2</v>
      </c>
      <c r="G41" s="9">
        <f>0.7*(E41/3)+0.3*F41</f>
        <v>71.39333333333333</v>
      </c>
      <c r="H41" s="10">
        <v>39</v>
      </c>
      <c r="I41" s="10" t="s">
        <v>101</v>
      </c>
      <c r="J41" s="5"/>
      <c r="K41" s="11" t="s">
        <v>102</v>
      </c>
      <c r="L41" s="2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s="19" customFormat="1" ht="24.75" customHeight="1">
      <c r="A42" s="7" t="s">
        <v>180</v>
      </c>
      <c r="B42" s="7" t="s">
        <v>181</v>
      </c>
      <c r="C42" s="7">
        <v>125100</v>
      </c>
      <c r="D42" s="7" t="s">
        <v>100</v>
      </c>
      <c r="E42" s="7">
        <v>190</v>
      </c>
      <c r="F42" s="9">
        <v>89.07</v>
      </c>
      <c r="G42" s="9">
        <f>0.7*(E42/3)+0.3*F42</f>
        <v>71.05433333333333</v>
      </c>
      <c r="H42" s="10">
        <v>40</v>
      </c>
      <c r="I42" s="10" t="s">
        <v>101</v>
      </c>
      <c r="J42" s="5"/>
      <c r="K42" s="11" t="s">
        <v>102</v>
      </c>
      <c r="L42" s="7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s="19" customFormat="1" ht="24.75" customHeight="1">
      <c r="A43" s="7" t="s">
        <v>182</v>
      </c>
      <c r="B43" s="7" t="s">
        <v>183</v>
      </c>
      <c r="C43" s="7">
        <v>125100</v>
      </c>
      <c r="D43" s="7" t="s">
        <v>100</v>
      </c>
      <c r="E43" s="7">
        <v>195</v>
      </c>
      <c r="F43" s="13">
        <v>85.07</v>
      </c>
      <c r="G43" s="9">
        <f>0.7*(E43/3)+0.3*F43</f>
        <v>71.021</v>
      </c>
      <c r="H43" s="10">
        <v>41</v>
      </c>
      <c r="I43" s="10" t="s">
        <v>101</v>
      </c>
      <c r="J43" s="5"/>
      <c r="K43" s="11" t="s">
        <v>102</v>
      </c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19" customFormat="1" ht="24.75" customHeight="1">
      <c r="A44" s="7" t="s">
        <v>184</v>
      </c>
      <c r="B44" s="7" t="s">
        <v>185</v>
      </c>
      <c r="C44" s="7">
        <v>125100</v>
      </c>
      <c r="D44" s="7" t="s">
        <v>100</v>
      </c>
      <c r="E44" s="7">
        <v>195</v>
      </c>
      <c r="F44" s="13">
        <v>84.97</v>
      </c>
      <c r="G44" s="9">
        <f>0.7*(E44/3)+0.3*F44</f>
        <v>70.991</v>
      </c>
      <c r="H44" s="10">
        <v>42</v>
      </c>
      <c r="I44" s="10" t="s">
        <v>101</v>
      </c>
      <c r="J44" s="5"/>
      <c r="K44" s="11" t="s">
        <v>102</v>
      </c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19" customFormat="1" ht="24.75" customHeight="1">
      <c r="A45" s="7" t="s">
        <v>186</v>
      </c>
      <c r="B45" s="7" t="s">
        <v>187</v>
      </c>
      <c r="C45" s="7">
        <v>125100</v>
      </c>
      <c r="D45" s="7" t="s">
        <v>100</v>
      </c>
      <c r="E45" s="7">
        <v>191</v>
      </c>
      <c r="F45" s="9">
        <v>87.74</v>
      </c>
      <c r="G45" s="9">
        <f>0.7*(E45/3)+0.3*F45</f>
        <v>70.88866666666667</v>
      </c>
      <c r="H45" s="10">
        <v>43</v>
      </c>
      <c r="I45" s="10" t="s">
        <v>101</v>
      </c>
      <c r="J45" s="5"/>
      <c r="K45" s="11" t="s">
        <v>102</v>
      </c>
      <c r="L45" s="7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19" customFormat="1" ht="24.75" customHeight="1">
      <c r="A46" s="7" t="s">
        <v>188</v>
      </c>
      <c r="B46" s="7" t="s">
        <v>189</v>
      </c>
      <c r="C46" s="7">
        <v>125100</v>
      </c>
      <c r="D46" s="7" t="s">
        <v>100</v>
      </c>
      <c r="E46" s="7">
        <v>196</v>
      </c>
      <c r="F46" s="13">
        <v>83.83</v>
      </c>
      <c r="G46" s="9">
        <f>0.7*(E46/3)+0.3*F46</f>
        <v>70.88233333333332</v>
      </c>
      <c r="H46" s="10">
        <v>44</v>
      </c>
      <c r="I46" s="10" t="s">
        <v>101</v>
      </c>
      <c r="J46" s="14"/>
      <c r="K46" s="11" t="s">
        <v>102</v>
      </c>
      <c r="L46" s="7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12" ht="24.75" customHeight="1">
      <c r="A47" s="7" t="s">
        <v>190</v>
      </c>
      <c r="B47" s="7" t="s">
        <v>191</v>
      </c>
      <c r="C47" s="7">
        <v>125100</v>
      </c>
      <c r="D47" s="7" t="s">
        <v>100</v>
      </c>
      <c r="E47" s="7">
        <v>192</v>
      </c>
      <c r="F47" s="9">
        <v>86.93</v>
      </c>
      <c r="G47" s="9">
        <f>0.7*(E47/3)+0.3*F47</f>
        <v>70.87899999999999</v>
      </c>
      <c r="H47" s="10">
        <v>45</v>
      </c>
      <c r="I47" s="10" t="s">
        <v>101</v>
      </c>
      <c r="J47" s="5"/>
      <c r="K47" s="11" t="s">
        <v>102</v>
      </c>
      <c r="L47" s="7"/>
    </row>
    <row r="48" spans="1:12" ht="24.75" customHeight="1">
      <c r="A48" s="7" t="s">
        <v>192</v>
      </c>
      <c r="B48" s="7" t="s">
        <v>193</v>
      </c>
      <c r="C48" s="7">
        <v>125100</v>
      </c>
      <c r="D48" s="7" t="s">
        <v>100</v>
      </c>
      <c r="E48" s="7">
        <v>197</v>
      </c>
      <c r="F48" s="8">
        <v>82.97</v>
      </c>
      <c r="G48" s="9">
        <f>0.7*(E48/3)+0.3*F48</f>
        <v>70.85766666666666</v>
      </c>
      <c r="H48" s="10">
        <v>46</v>
      </c>
      <c r="I48" s="10" t="s">
        <v>101</v>
      </c>
      <c r="J48" s="14"/>
      <c r="K48" s="11" t="s">
        <v>102</v>
      </c>
      <c r="L48" s="7"/>
    </row>
    <row r="49" spans="1:12" ht="24.75" customHeight="1">
      <c r="A49" s="7" t="s">
        <v>194</v>
      </c>
      <c r="B49" s="7" t="s">
        <v>195</v>
      </c>
      <c r="C49" s="7">
        <v>125100</v>
      </c>
      <c r="D49" s="7" t="s">
        <v>100</v>
      </c>
      <c r="E49" s="7">
        <v>194</v>
      </c>
      <c r="F49" s="13">
        <v>85.2</v>
      </c>
      <c r="G49" s="9">
        <f>0.7*(E49/3)+0.3*F49</f>
        <v>70.82666666666667</v>
      </c>
      <c r="H49" s="10">
        <v>47</v>
      </c>
      <c r="I49" s="10" t="s">
        <v>101</v>
      </c>
      <c r="J49" s="14"/>
      <c r="K49" s="11" t="s">
        <v>102</v>
      </c>
      <c r="L49" s="15"/>
    </row>
    <row r="50" spans="1:12" ht="24.75" customHeight="1">
      <c r="A50" s="7" t="s">
        <v>196</v>
      </c>
      <c r="B50" s="7" t="s">
        <v>197</v>
      </c>
      <c r="C50" s="7">
        <v>125100</v>
      </c>
      <c r="D50" s="7" t="s">
        <v>100</v>
      </c>
      <c r="E50" s="7">
        <v>193</v>
      </c>
      <c r="F50" s="9">
        <v>85.7</v>
      </c>
      <c r="G50" s="9">
        <f>0.7*(E50/3)+0.3*F50</f>
        <v>70.74333333333333</v>
      </c>
      <c r="H50" s="10">
        <v>48</v>
      </c>
      <c r="I50" s="10" t="s">
        <v>101</v>
      </c>
      <c r="J50" s="5"/>
      <c r="K50" s="11" t="s">
        <v>102</v>
      </c>
      <c r="L50" s="7"/>
    </row>
    <row r="51" spans="1:256" ht="24.75" customHeight="1">
      <c r="A51" s="7" t="s">
        <v>198</v>
      </c>
      <c r="B51" s="7" t="s">
        <v>199</v>
      </c>
      <c r="C51" s="7">
        <v>125100</v>
      </c>
      <c r="D51" s="7" t="s">
        <v>100</v>
      </c>
      <c r="E51" s="7">
        <v>191</v>
      </c>
      <c r="F51" s="9">
        <v>87.2</v>
      </c>
      <c r="G51" s="9">
        <f>0.7*(E51/3)+0.3*F51</f>
        <v>70.72666666666666</v>
      </c>
      <c r="H51" s="10">
        <v>49</v>
      </c>
      <c r="I51" s="10" t="s">
        <v>101</v>
      </c>
      <c r="J51" s="5"/>
      <c r="K51" s="11" t="s">
        <v>102</v>
      </c>
      <c r="L51" s="7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24.75" customHeight="1">
      <c r="A52" s="7" t="s">
        <v>24</v>
      </c>
      <c r="B52" s="7" t="s">
        <v>25</v>
      </c>
      <c r="C52" s="7">
        <v>125100</v>
      </c>
      <c r="D52" s="7" t="s">
        <v>15</v>
      </c>
      <c r="E52" s="7">
        <v>191</v>
      </c>
      <c r="F52" s="9">
        <v>87.17</v>
      </c>
      <c r="G52" s="9">
        <f>0.7*(E52/3)+0.3*F52</f>
        <v>70.71766666666666</v>
      </c>
      <c r="H52" s="10">
        <v>50</v>
      </c>
      <c r="I52" s="10" t="s">
        <v>201</v>
      </c>
      <c r="J52" s="5"/>
      <c r="K52" s="11" t="s">
        <v>202</v>
      </c>
      <c r="L52" s="7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24.75" customHeight="1">
      <c r="A53" s="7" t="s">
        <v>203</v>
      </c>
      <c r="B53" s="7" t="s">
        <v>204</v>
      </c>
      <c r="C53" s="7">
        <v>125100</v>
      </c>
      <c r="D53" s="7" t="s">
        <v>15</v>
      </c>
      <c r="E53" s="7">
        <v>198</v>
      </c>
      <c r="F53" s="9">
        <v>81.7</v>
      </c>
      <c r="G53" s="9">
        <f>0.7*(E53/3)+0.3*F53</f>
        <v>70.71</v>
      </c>
      <c r="H53" s="10">
        <v>51</v>
      </c>
      <c r="I53" s="10" t="s">
        <v>201</v>
      </c>
      <c r="J53" s="5"/>
      <c r="K53" s="11" t="s">
        <v>202</v>
      </c>
      <c r="L53" s="7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24.75" customHeight="1">
      <c r="A54" s="7" t="s">
        <v>18</v>
      </c>
      <c r="B54" s="7" t="s">
        <v>19</v>
      </c>
      <c r="C54" s="7">
        <v>125100</v>
      </c>
      <c r="D54" s="7" t="s">
        <v>15</v>
      </c>
      <c r="E54" s="7">
        <v>192</v>
      </c>
      <c r="F54" s="9">
        <v>86.07</v>
      </c>
      <c r="G54" s="9">
        <f>0.7*(E54/3)+0.3*F54</f>
        <v>70.621</v>
      </c>
      <c r="H54" s="10">
        <v>52</v>
      </c>
      <c r="I54" s="10" t="s">
        <v>201</v>
      </c>
      <c r="J54" s="5"/>
      <c r="K54" s="11" t="s">
        <v>202</v>
      </c>
      <c r="L54" s="7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24.75" customHeight="1">
      <c r="A55" s="7" t="s">
        <v>28</v>
      </c>
      <c r="B55" s="7" t="s">
        <v>29</v>
      </c>
      <c r="C55" s="7">
        <v>125100</v>
      </c>
      <c r="D55" s="7" t="s">
        <v>15</v>
      </c>
      <c r="E55" s="7">
        <v>191</v>
      </c>
      <c r="F55" s="9">
        <v>86.7</v>
      </c>
      <c r="G55" s="9">
        <f>0.7*(E55/3)+0.3*F55</f>
        <v>70.57666666666667</v>
      </c>
      <c r="H55" s="10">
        <v>53</v>
      </c>
      <c r="I55" s="10" t="s">
        <v>201</v>
      </c>
      <c r="J55" s="5"/>
      <c r="K55" s="11" t="s">
        <v>202</v>
      </c>
      <c r="L55" s="7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24.75" customHeight="1">
      <c r="A56" s="7" t="s">
        <v>205</v>
      </c>
      <c r="B56" s="7" t="s">
        <v>206</v>
      </c>
      <c r="C56" s="7">
        <v>125100</v>
      </c>
      <c r="D56" s="7" t="s">
        <v>15</v>
      </c>
      <c r="E56" s="7">
        <v>195</v>
      </c>
      <c r="F56" s="9">
        <v>83.23</v>
      </c>
      <c r="G56" s="9">
        <f>0.7*(E56/3)+0.3*F56</f>
        <v>70.469</v>
      </c>
      <c r="H56" s="10">
        <v>54</v>
      </c>
      <c r="I56" s="10" t="s">
        <v>201</v>
      </c>
      <c r="J56" s="5"/>
      <c r="K56" s="11" t="s">
        <v>202</v>
      </c>
      <c r="L56" s="7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24.75" customHeight="1">
      <c r="A57" s="7" t="s">
        <v>13</v>
      </c>
      <c r="B57" s="7" t="s">
        <v>14</v>
      </c>
      <c r="C57" s="7">
        <v>125100</v>
      </c>
      <c r="D57" s="7" t="s">
        <v>15</v>
      </c>
      <c r="E57" s="7">
        <v>193</v>
      </c>
      <c r="F57" s="9">
        <v>84.73</v>
      </c>
      <c r="G57" s="9">
        <f>0.7*(E57/3)+0.3*F57</f>
        <v>70.45233333333333</v>
      </c>
      <c r="H57" s="10">
        <v>55</v>
      </c>
      <c r="I57" s="10" t="s">
        <v>201</v>
      </c>
      <c r="J57" s="5"/>
      <c r="K57" s="11" t="s">
        <v>202</v>
      </c>
      <c r="L57" s="7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24.75" customHeight="1">
      <c r="A58" s="7" t="s">
        <v>207</v>
      </c>
      <c r="B58" s="7" t="s">
        <v>208</v>
      </c>
      <c r="C58" s="7">
        <v>125100</v>
      </c>
      <c r="D58" s="7" t="s">
        <v>15</v>
      </c>
      <c r="E58" s="7">
        <v>193</v>
      </c>
      <c r="F58" s="9">
        <v>84.66</v>
      </c>
      <c r="G58" s="9">
        <f>0.7*(E58/3)+0.3*F58</f>
        <v>70.43133333333333</v>
      </c>
      <c r="H58" s="10">
        <v>56</v>
      </c>
      <c r="I58" s="10" t="s">
        <v>201</v>
      </c>
      <c r="J58" s="5"/>
      <c r="K58" s="11" t="s">
        <v>202</v>
      </c>
      <c r="L58" s="7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24.75" customHeight="1">
      <c r="A59" s="7" t="s">
        <v>209</v>
      </c>
      <c r="B59" s="7" t="s">
        <v>210</v>
      </c>
      <c r="C59" s="7">
        <v>125100</v>
      </c>
      <c r="D59" s="7" t="s">
        <v>15</v>
      </c>
      <c r="E59" s="7">
        <v>197</v>
      </c>
      <c r="F59" s="9">
        <v>81.47</v>
      </c>
      <c r="G59" s="9">
        <f>0.7*(E59/3)+0.3*F59</f>
        <v>70.40766666666667</v>
      </c>
      <c r="H59" s="10">
        <v>57</v>
      </c>
      <c r="I59" s="10" t="s">
        <v>201</v>
      </c>
      <c r="J59" s="5"/>
      <c r="K59" s="11" t="s">
        <v>202</v>
      </c>
      <c r="L59" s="7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24.75" customHeight="1">
      <c r="A60" s="7" t="s">
        <v>211</v>
      </c>
      <c r="B60" s="7" t="s">
        <v>212</v>
      </c>
      <c r="C60" s="7">
        <v>125100</v>
      </c>
      <c r="D60" s="7" t="s">
        <v>15</v>
      </c>
      <c r="E60" s="7">
        <v>194</v>
      </c>
      <c r="F60" s="9">
        <v>83.8</v>
      </c>
      <c r="G60" s="9">
        <f>0.7*(E60/3)+0.3*F60</f>
        <v>70.40666666666667</v>
      </c>
      <c r="H60" s="10">
        <v>58</v>
      </c>
      <c r="I60" s="10" t="s">
        <v>201</v>
      </c>
      <c r="J60" s="5"/>
      <c r="K60" s="11" t="s">
        <v>202</v>
      </c>
      <c r="L60" s="7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24.75" customHeight="1">
      <c r="A61" s="7" t="s">
        <v>36</v>
      </c>
      <c r="B61" s="7" t="s">
        <v>37</v>
      </c>
      <c r="C61" s="7">
        <v>125100</v>
      </c>
      <c r="D61" s="7" t="s">
        <v>15</v>
      </c>
      <c r="E61" s="7">
        <v>190</v>
      </c>
      <c r="F61" s="9">
        <v>86.86</v>
      </c>
      <c r="G61" s="9">
        <f>0.7*(E61/3)+0.3*F61</f>
        <v>70.39133333333334</v>
      </c>
      <c r="H61" s="10">
        <v>59</v>
      </c>
      <c r="I61" s="10" t="s">
        <v>201</v>
      </c>
      <c r="J61" s="5"/>
      <c r="K61" s="11" t="s">
        <v>202</v>
      </c>
      <c r="L61" s="7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24.75" customHeight="1">
      <c r="A62" s="7" t="s">
        <v>20</v>
      </c>
      <c r="B62" s="7" t="s">
        <v>21</v>
      </c>
      <c r="C62" s="7">
        <v>125100</v>
      </c>
      <c r="D62" s="7" t="s">
        <v>15</v>
      </c>
      <c r="E62" s="7">
        <v>192</v>
      </c>
      <c r="F62" s="9">
        <v>85.2</v>
      </c>
      <c r="G62" s="9">
        <f>0.7*(E62/3)+0.3*F62</f>
        <v>70.36</v>
      </c>
      <c r="H62" s="10">
        <v>60</v>
      </c>
      <c r="I62" s="10" t="s">
        <v>201</v>
      </c>
      <c r="J62" s="5"/>
      <c r="K62" s="11" t="s">
        <v>202</v>
      </c>
      <c r="L62" s="7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24.75" customHeight="1">
      <c r="A63" s="7" t="s">
        <v>22</v>
      </c>
      <c r="B63" s="7" t="s">
        <v>23</v>
      </c>
      <c r="C63" s="7">
        <v>125100</v>
      </c>
      <c r="D63" s="7" t="s">
        <v>15</v>
      </c>
      <c r="E63" s="7">
        <v>191</v>
      </c>
      <c r="F63" s="9">
        <v>85.73</v>
      </c>
      <c r="G63" s="9">
        <f>0.7*(E63/3)+0.3*F63</f>
        <v>70.28566666666666</v>
      </c>
      <c r="H63" s="10">
        <v>61</v>
      </c>
      <c r="I63" s="10" t="s">
        <v>201</v>
      </c>
      <c r="J63" s="5"/>
      <c r="K63" s="11" t="s">
        <v>202</v>
      </c>
      <c r="L63" s="7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24.75" customHeight="1">
      <c r="A64" s="7" t="s">
        <v>26</v>
      </c>
      <c r="B64" s="7" t="s">
        <v>27</v>
      </c>
      <c r="C64" s="7">
        <v>125100</v>
      </c>
      <c r="D64" s="7" t="s">
        <v>15</v>
      </c>
      <c r="E64" s="7">
        <v>191</v>
      </c>
      <c r="F64" s="9">
        <v>85.57</v>
      </c>
      <c r="G64" s="9">
        <f>0.7*(E64/3)+0.3*F64</f>
        <v>70.23766666666666</v>
      </c>
      <c r="H64" s="10">
        <v>62</v>
      </c>
      <c r="I64" s="10" t="s">
        <v>201</v>
      </c>
      <c r="J64" s="5"/>
      <c r="K64" s="11" t="s">
        <v>202</v>
      </c>
      <c r="L64" s="7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24.75" customHeight="1">
      <c r="A65" s="7" t="s">
        <v>30</v>
      </c>
      <c r="B65" s="7" t="s">
        <v>31</v>
      </c>
      <c r="C65" s="7">
        <v>125100</v>
      </c>
      <c r="D65" s="7" t="s">
        <v>15</v>
      </c>
      <c r="E65" s="7">
        <v>191</v>
      </c>
      <c r="F65" s="9">
        <v>85.37</v>
      </c>
      <c r="G65" s="9">
        <f>0.7*(E65/3)+0.3*F65</f>
        <v>70.17766666666667</v>
      </c>
      <c r="H65" s="10">
        <v>63</v>
      </c>
      <c r="I65" s="10" t="s">
        <v>201</v>
      </c>
      <c r="J65" s="5"/>
      <c r="K65" s="11" t="s">
        <v>202</v>
      </c>
      <c r="L65" s="7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24.75" customHeight="1">
      <c r="A66" s="7" t="s">
        <v>16</v>
      </c>
      <c r="B66" s="7" t="s">
        <v>17</v>
      </c>
      <c r="C66" s="7">
        <v>125100</v>
      </c>
      <c r="D66" s="7" t="s">
        <v>15</v>
      </c>
      <c r="E66" s="7">
        <v>193</v>
      </c>
      <c r="F66" s="9">
        <v>83.63</v>
      </c>
      <c r="G66" s="9">
        <f>0.7*(E66/3)+0.3*F66</f>
        <v>70.12233333333333</v>
      </c>
      <c r="H66" s="10">
        <v>64</v>
      </c>
      <c r="I66" s="10" t="s">
        <v>201</v>
      </c>
      <c r="J66" s="5"/>
      <c r="K66" s="11" t="s">
        <v>202</v>
      </c>
      <c r="L66" s="7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24.75" customHeight="1">
      <c r="A67" s="7" t="s">
        <v>40</v>
      </c>
      <c r="B67" s="7" t="s">
        <v>41</v>
      </c>
      <c r="C67" s="7">
        <v>125100</v>
      </c>
      <c r="D67" s="7" t="s">
        <v>15</v>
      </c>
      <c r="E67" s="7">
        <v>188</v>
      </c>
      <c r="F67" s="9">
        <v>86.73</v>
      </c>
      <c r="G67" s="9">
        <f>0.7*(E67/3)+0.3*F67</f>
        <v>69.88566666666667</v>
      </c>
      <c r="H67" s="10">
        <v>65</v>
      </c>
      <c r="I67" s="10" t="s">
        <v>201</v>
      </c>
      <c r="J67" s="5"/>
      <c r="K67" s="11" t="s">
        <v>202</v>
      </c>
      <c r="L67" s="7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24.75" customHeight="1">
      <c r="A68" s="7" t="s">
        <v>32</v>
      </c>
      <c r="B68" s="7" t="s">
        <v>33</v>
      </c>
      <c r="C68" s="7">
        <v>125100</v>
      </c>
      <c r="D68" s="7" t="s">
        <v>15</v>
      </c>
      <c r="E68" s="7">
        <v>190</v>
      </c>
      <c r="F68" s="9">
        <v>85.17</v>
      </c>
      <c r="G68" s="9">
        <f>0.7*(E68/3)+0.3*F68</f>
        <v>69.88433333333333</v>
      </c>
      <c r="H68" s="10">
        <v>66</v>
      </c>
      <c r="I68" s="10" t="s">
        <v>201</v>
      </c>
      <c r="J68" s="5"/>
      <c r="K68" s="11" t="s">
        <v>202</v>
      </c>
      <c r="L68" s="7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24.75" customHeight="1">
      <c r="A69" s="7" t="s">
        <v>48</v>
      </c>
      <c r="B69" s="7" t="s">
        <v>49</v>
      </c>
      <c r="C69" s="7">
        <v>125100</v>
      </c>
      <c r="D69" s="7" t="s">
        <v>15</v>
      </c>
      <c r="E69" s="7">
        <v>187</v>
      </c>
      <c r="F69" s="9">
        <v>86.93</v>
      </c>
      <c r="G69" s="9">
        <f>0.7*(E69/3)+0.3*F69</f>
        <v>69.71233333333333</v>
      </c>
      <c r="H69" s="10">
        <v>67</v>
      </c>
      <c r="I69" s="10" t="s">
        <v>201</v>
      </c>
      <c r="J69" s="5"/>
      <c r="K69" s="11" t="s">
        <v>202</v>
      </c>
      <c r="L69" s="7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24.75" customHeight="1">
      <c r="A70" s="7" t="s">
        <v>58</v>
      </c>
      <c r="B70" s="7" t="s">
        <v>59</v>
      </c>
      <c r="C70" s="7">
        <v>125100</v>
      </c>
      <c r="D70" s="7" t="s">
        <v>15</v>
      </c>
      <c r="E70" s="7">
        <v>186</v>
      </c>
      <c r="F70" s="9">
        <v>86.97</v>
      </c>
      <c r="G70" s="9">
        <f>0.7*(E70/3)+0.3*F70</f>
        <v>69.491</v>
      </c>
      <c r="H70" s="10">
        <v>68</v>
      </c>
      <c r="I70" s="10" t="s">
        <v>201</v>
      </c>
      <c r="J70" s="5"/>
      <c r="K70" s="11" t="s">
        <v>202</v>
      </c>
      <c r="L70" s="7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24.75" customHeight="1">
      <c r="A71" s="7" t="s">
        <v>44</v>
      </c>
      <c r="B71" s="7" t="s">
        <v>45</v>
      </c>
      <c r="C71" s="7">
        <v>125100</v>
      </c>
      <c r="D71" s="7" t="s">
        <v>15</v>
      </c>
      <c r="E71" s="7">
        <v>188</v>
      </c>
      <c r="F71" s="9">
        <v>85.33</v>
      </c>
      <c r="G71" s="9">
        <f>0.7*(E71/3)+0.3*F71</f>
        <v>69.46566666666666</v>
      </c>
      <c r="H71" s="10">
        <v>69</v>
      </c>
      <c r="I71" s="10" t="s">
        <v>201</v>
      </c>
      <c r="J71" s="5"/>
      <c r="K71" s="11" t="s">
        <v>202</v>
      </c>
      <c r="L71" s="7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24.75" customHeight="1">
      <c r="A72" s="7" t="s">
        <v>38</v>
      </c>
      <c r="B72" s="7" t="s">
        <v>39</v>
      </c>
      <c r="C72" s="7">
        <v>125100</v>
      </c>
      <c r="D72" s="7" t="s">
        <v>15</v>
      </c>
      <c r="E72" s="7">
        <v>188</v>
      </c>
      <c r="F72" s="9">
        <v>85.27</v>
      </c>
      <c r="G72" s="9">
        <f>0.7*(E72/3)+0.3*F72</f>
        <v>69.44766666666666</v>
      </c>
      <c r="H72" s="10">
        <v>70</v>
      </c>
      <c r="I72" s="10" t="s">
        <v>201</v>
      </c>
      <c r="J72" s="5"/>
      <c r="K72" s="11" t="s">
        <v>202</v>
      </c>
      <c r="L72" s="7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24.75" customHeight="1">
      <c r="A73" s="7" t="s">
        <v>62</v>
      </c>
      <c r="B73" s="7" t="s">
        <v>63</v>
      </c>
      <c r="C73" s="7">
        <v>125100</v>
      </c>
      <c r="D73" s="7" t="s">
        <v>15</v>
      </c>
      <c r="E73" s="7">
        <v>186</v>
      </c>
      <c r="F73" s="9">
        <v>86.8</v>
      </c>
      <c r="G73" s="9">
        <f>0.7*(E73/3)+0.3*F73</f>
        <v>69.44</v>
      </c>
      <c r="H73" s="10">
        <v>71</v>
      </c>
      <c r="I73" s="10" t="s">
        <v>201</v>
      </c>
      <c r="J73" s="5"/>
      <c r="K73" s="11" t="s">
        <v>202</v>
      </c>
      <c r="L73" s="7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24.75" customHeight="1">
      <c r="A74" s="7" t="s">
        <v>46</v>
      </c>
      <c r="B74" s="7" t="s">
        <v>47</v>
      </c>
      <c r="C74" s="7">
        <v>125100</v>
      </c>
      <c r="D74" s="7" t="s">
        <v>15</v>
      </c>
      <c r="E74" s="7">
        <v>187</v>
      </c>
      <c r="F74" s="9">
        <v>85.07</v>
      </c>
      <c r="G74" s="9">
        <f>0.7*(E74/3)+0.3*F74</f>
        <v>69.15433333333333</v>
      </c>
      <c r="H74" s="10">
        <v>72</v>
      </c>
      <c r="I74" s="10" t="s">
        <v>201</v>
      </c>
      <c r="J74" s="5"/>
      <c r="K74" s="11" t="s">
        <v>202</v>
      </c>
      <c r="L74" s="7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24.75" customHeight="1">
      <c r="A75" s="7" t="s">
        <v>54</v>
      </c>
      <c r="B75" s="7" t="s">
        <v>55</v>
      </c>
      <c r="C75" s="7">
        <v>125100</v>
      </c>
      <c r="D75" s="7" t="s">
        <v>15</v>
      </c>
      <c r="E75" s="7">
        <v>186</v>
      </c>
      <c r="F75" s="9">
        <v>85.8</v>
      </c>
      <c r="G75" s="9">
        <f>0.7*(E75/3)+0.3*F75</f>
        <v>69.14</v>
      </c>
      <c r="H75" s="10">
        <v>73</v>
      </c>
      <c r="I75" s="10" t="s">
        <v>201</v>
      </c>
      <c r="J75" s="5"/>
      <c r="K75" s="11" t="s">
        <v>202</v>
      </c>
      <c r="L75" s="7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24.75" customHeight="1">
      <c r="A76" s="7" t="s">
        <v>72</v>
      </c>
      <c r="B76" s="7" t="s">
        <v>73</v>
      </c>
      <c r="C76" s="7">
        <v>125100</v>
      </c>
      <c r="D76" s="7" t="s">
        <v>15</v>
      </c>
      <c r="E76" s="7">
        <v>184</v>
      </c>
      <c r="F76" s="9">
        <v>87.03</v>
      </c>
      <c r="G76" s="9">
        <f>0.7*(E76/3)+0.3*F76</f>
        <v>69.04233333333333</v>
      </c>
      <c r="H76" s="10">
        <v>74</v>
      </c>
      <c r="I76" s="10" t="s">
        <v>201</v>
      </c>
      <c r="J76" s="5"/>
      <c r="K76" s="11" t="s">
        <v>202</v>
      </c>
      <c r="L76" s="7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24.75" customHeight="1">
      <c r="A77" s="7" t="s">
        <v>215</v>
      </c>
      <c r="B77" s="7" t="s">
        <v>216</v>
      </c>
      <c r="C77" s="7">
        <v>125100</v>
      </c>
      <c r="D77" s="7" t="s">
        <v>15</v>
      </c>
      <c r="E77" s="7">
        <v>178</v>
      </c>
      <c r="F77" s="9">
        <v>91.57</v>
      </c>
      <c r="G77" s="9">
        <f>0.7*(E77/3)+0.3*F77</f>
        <v>69.00433333333334</v>
      </c>
      <c r="H77" s="10">
        <v>75</v>
      </c>
      <c r="I77" s="10" t="s">
        <v>201</v>
      </c>
      <c r="J77" s="5"/>
      <c r="K77" s="11" t="s">
        <v>202</v>
      </c>
      <c r="L77" s="7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24.75" customHeight="1">
      <c r="A78" s="7" t="s">
        <v>213</v>
      </c>
      <c r="B78" s="7" t="s">
        <v>214</v>
      </c>
      <c r="C78" s="7">
        <v>125100</v>
      </c>
      <c r="D78" s="7" t="s">
        <v>15</v>
      </c>
      <c r="E78" s="7">
        <v>179</v>
      </c>
      <c r="F78" s="9">
        <v>90.7</v>
      </c>
      <c r="G78" s="9">
        <f>0.7*(E78/3)+0.3*F78</f>
        <v>68.97666666666666</v>
      </c>
      <c r="H78" s="10">
        <v>76</v>
      </c>
      <c r="I78" s="10" t="s">
        <v>201</v>
      </c>
      <c r="J78" s="5"/>
      <c r="K78" s="11" t="s">
        <v>202</v>
      </c>
      <c r="L78" s="7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24.75" customHeight="1">
      <c r="A79" s="7" t="s">
        <v>50</v>
      </c>
      <c r="B79" s="7" t="s">
        <v>51</v>
      </c>
      <c r="C79" s="7">
        <v>125100</v>
      </c>
      <c r="D79" s="7" t="s">
        <v>15</v>
      </c>
      <c r="E79" s="7">
        <v>187</v>
      </c>
      <c r="F79" s="9">
        <v>84.43</v>
      </c>
      <c r="G79" s="9">
        <f>0.7*(E79/3)+0.3*F79</f>
        <v>68.96233333333333</v>
      </c>
      <c r="H79" s="10">
        <v>78</v>
      </c>
      <c r="I79" s="10" t="s">
        <v>201</v>
      </c>
      <c r="J79" s="5"/>
      <c r="K79" s="11" t="s">
        <v>202</v>
      </c>
      <c r="L79" s="7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24.75" customHeight="1">
      <c r="A80" s="7" t="s">
        <v>74</v>
      </c>
      <c r="B80" s="7" t="s">
        <v>75</v>
      </c>
      <c r="C80" s="7">
        <v>125100</v>
      </c>
      <c r="D80" s="7" t="s">
        <v>15</v>
      </c>
      <c r="E80" s="7">
        <v>183</v>
      </c>
      <c r="F80" s="9">
        <v>87.53</v>
      </c>
      <c r="G80" s="9">
        <f>0.7*(E80/3)+0.3*F80</f>
        <v>68.959</v>
      </c>
      <c r="H80" s="10">
        <v>79</v>
      </c>
      <c r="I80" s="10" t="s">
        <v>201</v>
      </c>
      <c r="J80" s="5"/>
      <c r="K80" s="11" t="s">
        <v>202</v>
      </c>
      <c r="L80" s="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24.75" customHeight="1">
      <c r="A81" s="7" t="s">
        <v>42</v>
      </c>
      <c r="B81" s="7" t="s">
        <v>43</v>
      </c>
      <c r="C81" s="7">
        <v>125100</v>
      </c>
      <c r="D81" s="7" t="s">
        <v>15</v>
      </c>
      <c r="E81" s="7">
        <v>188</v>
      </c>
      <c r="F81" s="9">
        <v>83.57</v>
      </c>
      <c r="G81" s="9">
        <f>0.7*(E81/3)+0.3*F81</f>
        <v>68.93766666666666</v>
      </c>
      <c r="H81" s="10">
        <v>80</v>
      </c>
      <c r="I81" s="10" t="s">
        <v>201</v>
      </c>
      <c r="J81" s="5"/>
      <c r="K81" s="11" t="s">
        <v>202</v>
      </c>
      <c r="L81" s="7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24.75" customHeight="1">
      <c r="A82" s="7" t="s">
        <v>64</v>
      </c>
      <c r="B82" s="7" t="s">
        <v>65</v>
      </c>
      <c r="C82" s="7">
        <v>125100</v>
      </c>
      <c r="D82" s="7" t="s">
        <v>15</v>
      </c>
      <c r="E82" s="7">
        <v>185</v>
      </c>
      <c r="F82" s="9">
        <v>85.77</v>
      </c>
      <c r="G82" s="9">
        <f>0.7*(E82/3)+0.3*F82</f>
        <v>68.89766666666667</v>
      </c>
      <c r="H82" s="10">
        <v>81</v>
      </c>
      <c r="I82" s="10" t="s">
        <v>201</v>
      </c>
      <c r="J82" s="5"/>
      <c r="K82" s="11" t="s">
        <v>202</v>
      </c>
      <c r="L82" s="7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24.75" customHeight="1">
      <c r="A83" s="7" t="s">
        <v>60</v>
      </c>
      <c r="B83" s="7" t="s">
        <v>61</v>
      </c>
      <c r="C83" s="7">
        <v>125100</v>
      </c>
      <c r="D83" s="7" t="s">
        <v>15</v>
      </c>
      <c r="E83" s="7">
        <v>186</v>
      </c>
      <c r="F83" s="9">
        <v>84.9</v>
      </c>
      <c r="G83" s="9">
        <f>0.7*(E83/3)+0.3*F83</f>
        <v>68.87</v>
      </c>
      <c r="H83" s="10">
        <v>82</v>
      </c>
      <c r="I83" s="10" t="s">
        <v>201</v>
      </c>
      <c r="J83" s="5"/>
      <c r="K83" s="11" t="s">
        <v>202</v>
      </c>
      <c r="L83" s="7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24.75" customHeight="1">
      <c r="A84" s="7" t="s">
        <v>56</v>
      </c>
      <c r="B84" s="7" t="s">
        <v>57</v>
      </c>
      <c r="C84" s="7">
        <v>125100</v>
      </c>
      <c r="D84" s="7" t="s">
        <v>15</v>
      </c>
      <c r="E84" s="7">
        <v>186</v>
      </c>
      <c r="F84" s="9">
        <v>84.83</v>
      </c>
      <c r="G84" s="9">
        <f>0.7*(E84/3)+0.3*F84</f>
        <v>68.84899999999999</v>
      </c>
      <c r="H84" s="10">
        <v>83</v>
      </c>
      <c r="I84" s="10" t="s">
        <v>201</v>
      </c>
      <c r="J84" s="5"/>
      <c r="K84" s="11" t="s">
        <v>202</v>
      </c>
      <c r="L84" s="7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24.75" customHeight="1">
      <c r="A85" s="7" t="s">
        <v>70</v>
      </c>
      <c r="B85" s="7" t="s">
        <v>71</v>
      </c>
      <c r="C85" s="7">
        <v>125100</v>
      </c>
      <c r="D85" s="7" t="s">
        <v>15</v>
      </c>
      <c r="E85" s="7">
        <v>184</v>
      </c>
      <c r="F85" s="9">
        <v>86.37</v>
      </c>
      <c r="G85" s="9">
        <f>0.7*(E85/3)+0.3*F85</f>
        <v>68.84433333333334</v>
      </c>
      <c r="H85" s="10">
        <v>84</v>
      </c>
      <c r="I85" s="10" t="s">
        <v>201</v>
      </c>
      <c r="J85" s="5"/>
      <c r="K85" s="11" t="s">
        <v>202</v>
      </c>
      <c r="L85" s="7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24.75" customHeight="1">
      <c r="A86" s="7" t="s">
        <v>52</v>
      </c>
      <c r="B86" s="7" t="s">
        <v>53</v>
      </c>
      <c r="C86" s="7">
        <v>125100</v>
      </c>
      <c r="D86" s="7" t="s">
        <v>15</v>
      </c>
      <c r="E86" s="7">
        <v>187</v>
      </c>
      <c r="F86" s="9">
        <v>83.87</v>
      </c>
      <c r="G86" s="9">
        <f>0.7*(E86/3)+0.3*F86</f>
        <v>68.79433333333333</v>
      </c>
      <c r="H86" s="10">
        <v>85</v>
      </c>
      <c r="I86" s="10" t="s">
        <v>201</v>
      </c>
      <c r="J86" s="5"/>
      <c r="K86" s="11" t="s">
        <v>202</v>
      </c>
      <c r="L86" s="7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24.75" customHeight="1">
      <c r="A87" s="7" t="s">
        <v>221</v>
      </c>
      <c r="B87" s="7" t="s">
        <v>222</v>
      </c>
      <c r="C87" s="7">
        <v>125100</v>
      </c>
      <c r="D87" s="7" t="s">
        <v>15</v>
      </c>
      <c r="E87" s="7">
        <v>179</v>
      </c>
      <c r="F87" s="9">
        <v>89.73</v>
      </c>
      <c r="G87" s="9">
        <f>0.7*(E87/3)+0.3*F87</f>
        <v>68.68566666666666</v>
      </c>
      <c r="H87" s="10">
        <v>87</v>
      </c>
      <c r="I87" s="10" t="s">
        <v>201</v>
      </c>
      <c r="J87" s="5"/>
      <c r="K87" s="11" t="s">
        <v>202</v>
      </c>
      <c r="L87" s="7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24.75" customHeight="1">
      <c r="A88" s="7" t="s">
        <v>217</v>
      </c>
      <c r="B88" s="7" t="s">
        <v>218</v>
      </c>
      <c r="C88" s="7">
        <v>125100</v>
      </c>
      <c r="D88" s="7" t="s">
        <v>15</v>
      </c>
      <c r="E88" s="7">
        <v>179</v>
      </c>
      <c r="F88" s="9">
        <v>89.6</v>
      </c>
      <c r="G88" s="9">
        <f>0.7*(E88/3)+0.3*F88</f>
        <v>68.64666666666666</v>
      </c>
      <c r="H88" s="10">
        <v>88</v>
      </c>
      <c r="I88" s="10" t="s">
        <v>201</v>
      </c>
      <c r="J88" s="5"/>
      <c r="K88" s="11" t="s">
        <v>202</v>
      </c>
      <c r="L88" s="7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24.75" customHeight="1">
      <c r="A89" s="7" t="s">
        <v>78</v>
      </c>
      <c r="B89" s="7" t="s">
        <v>79</v>
      </c>
      <c r="C89" s="7">
        <v>125100</v>
      </c>
      <c r="D89" s="7" t="s">
        <v>15</v>
      </c>
      <c r="E89" s="7">
        <v>183</v>
      </c>
      <c r="F89" s="9">
        <v>86.47</v>
      </c>
      <c r="G89" s="9">
        <f>0.7*(E89/3)+0.3*F89</f>
        <v>68.64099999999999</v>
      </c>
      <c r="H89" s="10">
        <v>89</v>
      </c>
      <c r="I89" s="10" t="s">
        <v>201</v>
      </c>
      <c r="J89" s="5"/>
      <c r="K89" s="11" t="s">
        <v>202</v>
      </c>
      <c r="L89" s="7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24.75" customHeight="1">
      <c r="A90" s="7" t="s">
        <v>94</v>
      </c>
      <c r="B90" s="7" t="s">
        <v>95</v>
      </c>
      <c r="C90" s="7">
        <v>125100</v>
      </c>
      <c r="D90" s="7" t="s">
        <v>15</v>
      </c>
      <c r="E90" s="7">
        <v>181</v>
      </c>
      <c r="F90" s="9">
        <v>87.97</v>
      </c>
      <c r="G90" s="9">
        <f>0.7*(E90/3)+0.3*F90</f>
        <v>68.62433333333334</v>
      </c>
      <c r="H90" s="10">
        <v>90</v>
      </c>
      <c r="I90" s="10" t="s">
        <v>201</v>
      </c>
      <c r="J90" s="5"/>
      <c r="K90" s="11" t="s">
        <v>202</v>
      </c>
      <c r="L90" s="7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24.75" customHeight="1">
      <c r="A91" s="7" t="s">
        <v>76</v>
      </c>
      <c r="B91" s="7" t="s">
        <v>77</v>
      </c>
      <c r="C91" s="7">
        <v>125100</v>
      </c>
      <c r="D91" s="7" t="s">
        <v>15</v>
      </c>
      <c r="E91" s="7">
        <v>183</v>
      </c>
      <c r="F91" s="9">
        <v>86.07</v>
      </c>
      <c r="G91" s="9">
        <f>0.7*(E91/3)+0.3*F91</f>
        <v>68.52099999999999</v>
      </c>
      <c r="H91" s="10">
        <v>91</v>
      </c>
      <c r="I91" s="10" t="s">
        <v>201</v>
      </c>
      <c r="J91" s="5"/>
      <c r="K91" s="11" t="s">
        <v>202</v>
      </c>
      <c r="L91" s="7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24.75" customHeight="1">
      <c r="A92" s="7" t="s">
        <v>219</v>
      </c>
      <c r="B92" s="7" t="s">
        <v>220</v>
      </c>
      <c r="C92" s="7">
        <v>125100</v>
      </c>
      <c r="D92" s="7" t="s">
        <v>15</v>
      </c>
      <c r="E92" s="7">
        <v>179</v>
      </c>
      <c r="F92" s="9">
        <v>89.17</v>
      </c>
      <c r="G92" s="9">
        <f>0.7*(E92/3)+0.3*F92</f>
        <v>68.51766666666667</v>
      </c>
      <c r="H92" s="10">
        <v>77</v>
      </c>
      <c r="I92" s="10" t="s">
        <v>201</v>
      </c>
      <c r="J92" s="5"/>
      <c r="K92" s="11" t="s">
        <v>202</v>
      </c>
      <c r="L92" s="7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24.75" customHeight="1">
      <c r="A93" s="7" t="s">
        <v>66</v>
      </c>
      <c r="B93" s="7" t="s">
        <v>67</v>
      </c>
      <c r="C93" s="7">
        <v>125100</v>
      </c>
      <c r="D93" s="7" t="s">
        <v>15</v>
      </c>
      <c r="E93" s="7">
        <v>184</v>
      </c>
      <c r="F93" s="9">
        <v>85.27</v>
      </c>
      <c r="G93" s="9">
        <f>0.7*(E93/3)+0.3*F93</f>
        <v>68.51433333333333</v>
      </c>
      <c r="H93" s="10">
        <v>92</v>
      </c>
      <c r="I93" s="10" t="s">
        <v>201</v>
      </c>
      <c r="J93" s="5"/>
      <c r="K93" s="11" t="s">
        <v>202</v>
      </c>
      <c r="L93" s="7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24.75" customHeight="1">
      <c r="A94" s="7" t="s">
        <v>225</v>
      </c>
      <c r="B94" s="7" t="s">
        <v>226</v>
      </c>
      <c r="C94" s="7">
        <v>125100</v>
      </c>
      <c r="D94" s="7" t="s">
        <v>15</v>
      </c>
      <c r="E94" s="7">
        <v>178</v>
      </c>
      <c r="F94" s="9">
        <v>89.87</v>
      </c>
      <c r="G94" s="9">
        <f>0.7*(E94/3)+0.3*F94</f>
        <v>68.49433333333333</v>
      </c>
      <c r="H94" s="10">
        <v>93</v>
      </c>
      <c r="I94" s="10" t="s">
        <v>201</v>
      </c>
      <c r="J94" s="5"/>
      <c r="K94" s="11" t="s">
        <v>202</v>
      </c>
      <c r="L94" s="7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24.75" customHeight="1">
      <c r="A95" s="7" t="s">
        <v>223</v>
      </c>
      <c r="B95" s="7" t="s">
        <v>224</v>
      </c>
      <c r="C95" s="7">
        <v>125100</v>
      </c>
      <c r="D95" s="7" t="s">
        <v>15</v>
      </c>
      <c r="E95" s="7">
        <v>180</v>
      </c>
      <c r="F95" s="9">
        <v>88.2</v>
      </c>
      <c r="G95" s="9">
        <f>0.7*(E95/3)+0.3*F95</f>
        <v>68.46000000000001</v>
      </c>
      <c r="H95" s="10">
        <v>86</v>
      </c>
      <c r="I95" s="10" t="s">
        <v>201</v>
      </c>
      <c r="J95" s="5"/>
      <c r="K95" s="11" t="s">
        <v>202</v>
      </c>
      <c r="L95" s="7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24.75" customHeight="1">
      <c r="A96" s="7" t="s">
        <v>86</v>
      </c>
      <c r="B96" s="7" t="s">
        <v>87</v>
      </c>
      <c r="C96" s="7">
        <v>125100</v>
      </c>
      <c r="D96" s="7" t="s">
        <v>15</v>
      </c>
      <c r="E96" s="7">
        <v>182</v>
      </c>
      <c r="F96" s="9">
        <v>86.47</v>
      </c>
      <c r="G96" s="9">
        <f>0.7*(E96/3)+0.3*F96</f>
        <v>68.40766666666666</v>
      </c>
      <c r="H96" s="10">
        <v>94</v>
      </c>
      <c r="I96" s="10" t="s">
        <v>201</v>
      </c>
      <c r="J96" s="5"/>
      <c r="K96" s="11" t="s">
        <v>202</v>
      </c>
      <c r="L96" s="7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24.75" customHeight="1">
      <c r="A97" s="7" t="s">
        <v>231</v>
      </c>
      <c r="B97" s="7" t="s">
        <v>232</v>
      </c>
      <c r="C97" s="7">
        <v>125100</v>
      </c>
      <c r="D97" s="7" t="s">
        <v>15</v>
      </c>
      <c r="E97" s="7">
        <v>178</v>
      </c>
      <c r="F97" s="9">
        <v>89.4</v>
      </c>
      <c r="G97" s="9">
        <f>0.7*(E97/3)+0.3*F97</f>
        <v>68.35333333333332</v>
      </c>
      <c r="H97" s="10">
        <v>95</v>
      </c>
      <c r="I97" s="10" t="s">
        <v>201</v>
      </c>
      <c r="J97" s="5"/>
      <c r="K97" s="11" t="s">
        <v>202</v>
      </c>
      <c r="L97" s="7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24.75" customHeight="1">
      <c r="A98" s="7" t="s">
        <v>68</v>
      </c>
      <c r="B98" s="7" t="s">
        <v>69</v>
      </c>
      <c r="C98" s="7">
        <v>125100</v>
      </c>
      <c r="D98" s="7" t="s">
        <v>15</v>
      </c>
      <c r="E98" s="7">
        <v>184</v>
      </c>
      <c r="F98" s="9">
        <v>84.67</v>
      </c>
      <c r="G98" s="9">
        <f>0.7*(E98/3)+0.3*F98</f>
        <v>68.33433333333333</v>
      </c>
      <c r="H98" s="10">
        <v>96</v>
      </c>
      <c r="I98" s="10" t="s">
        <v>201</v>
      </c>
      <c r="J98" s="5"/>
      <c r="K98" s="11" t="s">
        <v>202</v>
      </c>
      <c r="L98" s="7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24.75" customHeight="1">
      <c r="A99" s="7" t="s">
        <v>80</v>
      </c>
      <c r="B99" s="7" t="s">
        <v>81</v>
      </c>
      <c r="C99" s="7">
        <v>125100</v>
      </c>
      <c r="D99" s="7" t="s">
        <v>15</v>
      </c>
      <c r="E99" s="7">
        <v>183</v>
      </c>
      <c r="F99" s="9">
        <v>85.33</v>
      </c>
      <c r="G99" s="9">
        <f>0.7*(E99/3)+0.3*F99</f>
        <v>68.29899999999999</v>
      </c>
      <c r="H99" s="10">
        <v>97</v>
      </c>
      <c r="I99" s="10" t="s">
        <v>201</v>
      </c>
      <c r="J99" s="5"/>
      <c r="K99" s="11" t="s">
        <v>202</v>
      </c>
      <c r="L99" s="7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24.75" customHeight="1">
      <c r="A100" s="7" t="s">
        <v>227</v>
      </c>
      <c r="B100" s="7" t="s">
        <v>228</v>
      </c>
      <c r="C100" s="7">
        <v>125100</v>
      </c>
      <c r="D100" s="7" t="s">
        <v>15</v>
      </c>
      <c r="E100" s="7">
        <v>179</v>
      </c>
      <c r="F100" s="9">
        <v>88.4</v>
      </c>
      <c r="G100" s="9">
        <f>0.7*(E100/3)+0.3*F100</f>
        <v>68.28666666666666</v>
      </c>
      <c r="H100" s="10">
        <v>98</v>
      </c>
      <c r="I100" s="10" t="s">
        <v>201</v>
      </c>
      <c r="J100" s="5"/>
      <c r="K100" s="11" t="s">
        <v>202</v>
      </c>
      <c r="L100" s="7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24.75" customHeight="1">
      <c r="A101" s="7" t="s">
        <v>233</v>
      </c>
      <c r="B101" s="7" t="s">
        <v>234</v>
      </c>
      <c r="C101" s="7">
        <v>125100</v>
      </c>
      <c r="D101" s="7" t="s">
        <v>15</v>
      </c>
      <c r="E101" s="7">
        <v>178</v>
      </c>
      <c r="F101" s="9">
        <v>89.13</v>
      </c>
      <c r="G101" s="9">
        <f>0.7*(E101/3)+0.3*F101</f>
        <v>68.27233333333334</v>
      </c>
      <c r="H101" s="10">
        <v>99</v>
      </c>
      <c r="I101" s="10" t="s">
        <v>201</v>
      </c>
      <c r="J101" s="5"/>
      <c r="K101" s="11" t="s">
        <v>202</v>
      </c>
      <c r="L101" s="7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24.75" customHeight="1">
      <c r="A102" s="7" t="s">
        <v>82</v>
      </c>
      <c r="B102" s="7" t="s">
        <v>83</v>
      </c>
      <c r="C102" s="7">
        <v>125100</v>
      </c>
      <c r="D102" s="7" t="s">
        <v>15</v>
      </c>
      <c r="E102" s="7">
        <v>182</v>
      </c>
      <c r="F102" s="9">
        <v>85.67</v>
      </c>
      <c r="G102" s="9">
        <f>0.7*(E102/3)+0.3*F102</f>
        <v>68.16766666666666</v>
      </c>
      <c r="H102" s="10">
        <v>100</v>
      </c>
      <c r="I102" s="10" t="s">
        <v>201</v>
      </c>
      <c r="J102" s="5"/>
      <c r="K102" s="11" t="s">
        <v>202</v>
      </c>
      <c r="L102" s="7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24.75" customHeight="1">
      <c r="A103" s="7" t="s">
        <v>34</v>
      </c>
      <c r="B103" s="7" t="s">
        <v>35</v>
      </c>
      <c r="C103" s="7">
        <v>125100</v>
      </c>
      <c r="D103" s="7" t="s">
        <v>15</v>
      </c>
      <c r="E103" s="7">
        <v>190</v>
      </c>
      <c r="F103" s="9">
        <v>79.4</v>
      </c>
      <c r="G103" s="9">
        <f>0.7*(E103/3)+0.3*F103</f>
        <v>68.15333333333334</v>
      </c>
      <c r="H103" s="10">
        <v>101</v>
      </c>
      <c r="I103" s="10" t="s">
        <v>201</v>
      </c>
      <c r="J103" s="5"/>
      <c r="K103" s="11" t="s">
        <v>202</v>
      </c>
      <c r="L103" s="7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24.75" customHeight="1">
      <c r="A104" s="7" t="s">
        <v>229</v>
      </c>
      <c r="B104" s="7" t="s">
        <v>230</v>
      </c>
      <c r="C104" s="7">
        <v>125100</v>
      </c>
      <c r="D104" s="7" t="s">
        <v>15</v>
      </c>
      <c r="E104" s="7">
        <v>176</v>
      </c>
      <c r="F104" s="9">
        <v>90.27</v>
      </c>
      <c r="G104" s="9">
        <f>0.7*(E104/3)+0.3*F104</f>
        <v>68.14766666666667</v>
      </c>
      <c r="H104" s="10">
        <v>102</v>
      </c>
      <c r="I104" s="10" t="s">
        <v>201</v>
      </c>
      <c r="J104" s="5"/>
      <c r="K104" s="11" t="s">
        <v>202</v>
      </c>
      <c r="L104" s="7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24.75" customHeight="1">
      <c r="A105" s="7" t="s">
        <v>92</v>
      </c>
      <c r="B105" s="7" t="s">
        <v>93</v>
      </c>
      <c r="C105" s="7">
        <v>125100</v>
      </c>
      <c r="D105" s="7" t="s">
        <v>15</v>
      </c>
      <c r="E105" s="7">
        <v>181</v>
      </c>
      <c r="F105" s="9">
        <v>86.1</v>
      </c>
      <c r="G105" s="9">
        <f>0.7*(E105/3)+0.3*F105</f>
        <v>68.06333333333333</v>
      </c>
      <c r="H105" s="10">
        <v>103</v>
      </c>
      <c r="I105" s="10" t="s">
        <v>201</v>
      </c>
      <c r="J105" s="5"/>
      <c r="K105" s="11" t="s">
        <v>202</v>
      </c>
      <c r="L105" s="7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24.75" customHeight="1">
      <c r="A106" s="7" t="s">
        <v>88</v>
      </c>
      <c r="B106" s="7" t="s">
        <v>89</v>
      </c>
      <c r="C106" s="7">
        <v>125100</v>
      </c>
      <c r="D106" s="7" t="s">
        <v>15</v>
      </c>
      <c r="E106" s="7">
        <v>181</v>
      </c>
      <c r="F106" s="9">
        <v>85.83</v>
      </c>
      <c r="G106" s="9">
        <f>0.7*(E106/3)+0.3*F106</f>
        <v>67.98233333333333</v>
      </c>
      <c r="H106" s="10">
        <v>104</v>
      </c>
      <c r="I106" s="10" t="s">
        <v>201</v>
      </c>
      <c r="J106" s="5"/>
      <c r="K106" s="11" t="s">
        <v>202</v>
      </c>
      <c r="L106" s="7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24.75" customHeight="1">
      <c r="A107" s="7" t="s">
        <v>237</v>
      </c>
      <c r="B107" s="7" t="s">
        <v>238</v>
      </c>
      <c r="C107" s="7">
        <v>125100</v>
      </c>
      <c r="D107" s="7" t="s">
        <v>15</v>
      </c>
      <c r="E107" s="7">
        <v>178</v>
      </c>
      <c r="F107" s="9">
        <v>87.87</v>
      </c>
      <c r="G107" s="9">
        <f>0.7*(E107/3)+0.3*F107</f>
        <v>67.89433333333334</v>
      </c>
      <c r="H107" s="10">
        <v>105</v>
      </c>
      <c r="I107" s="10" t="s">
        <v>201</v>
      </c>
      <c r="J107" s="5"/>
      <c r="K107" s="11" t="s">
        <v>202</v>
      </c>
      <c r="L107" s="7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24.75" customHeight="1">
      <c r="A108" s="7" t="s">
        <v>90</v>
      </c>
      <c r="B108" s="7" t="s">
        <v>91</v>
      </c>
      <c r="C108" s="7">
        <v>125100</v>
      </c>
      <c r="D108" s="7" t="s">
        <v>15</v>
      </c>
      <c r="E108" s="7">
        <v>181</v>
      </c>
      <c r="F108" s="9">
        <v>85.5</v>
      </c>
      <c r="G108" s="9">
        <f>0.7*(E108/3)+0.3*F108</f>
        <v>67.88333333333333</v>
      </c>
      <c r="H108" s="10">
        <v>106</v>
      </c>
      <c r="I108" s="10" t="s">
        <v>201</v>
      </c>
      <c r="J108" s="5"/>
      <c r="K108" s="11" t="s">
        <v>202</v>
      </c>
      <c r="L108" s="7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24.75" customHeight="1">
      <c r="A109" s="7" t="s">
        <v>243</v>
      </c>
      <c r="B109" s="7" t="s">
        <v>244</v>
      </c>
      <c r="C109" s="7">
        <v>125100</v>
      </c>
      <c r="D109" s="7" t="s">
        <v>15</v>
      </c>
      <c r="E109" s="7">
        <v>173</v>
      </c>
      <c r="F109" s="9">
        <v>91.2</v>
      </c>
      <c r="G109" s="9">
        <f>0.7*(E109/3)+0.3*F109</f>
        <v>67.72666666666666</v>
      </c>
      <c r="H109" s="10">
        <v>107</v>
      </c>
      <c r="I109" s="10" t="s">
        <v>201</v>
      </c>
      <c r="J109" s="5"/>
      <c r="K109" s="11" t="s">
        <v>202</v>
      </c>
      <c r="L109" s="7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24.75" customHeight="1">
      <c r="A110" s="7" t="s">
        <v>255</v>
      </c>
      <c r="B110" s="7" t="s">
        <v>256</v>
      </c>
      <c r="C110" s="7">
        <v>125100</v>
      </c>
      <c r="D110" s="7" t="s">
        <v>15</v>
      </c>
      <c r="E110" s="7">
        <v>177</v>
      </c>
      <c r="F110" s="9">
        <v>88.03</v>
      </c>
      <c r="G110" s="9">
        <f>0.7*(E110/3)+0.3*F110</f>
        <v>67.709</v>
      </c>
      <c r="H110" s="10">
        <v>108</v>
      </c>
      <c r="I110" s="10" t="s">
        <v>201</v>
      </c>
      <c r="J110" s="5"/>
      <c r="K110" s="11" t="s">
        <v>202</v>
      </c>
      <c r="L110" s="7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24.75" customHeight="1">
      <c r="A111" s="7" t="s">
        <v>241</v>
      </c>
      <c r="B111" s="7" t="s">
        <v>242</v>
      </c>
      <c r="C111" s="7">
        <v>125100</v>
      </c>
      <c r="D111" s="7" t="s">
        <v>15</v>
      </c>
      <c r="E111" s="7">
        <v>176</v>
      </c>
      <c r="F111" s="9">
        <v>88.8</v>
      </c>
      <c r="G111" s="9">
        <f>0.7*(E111/3)+0.3*F111</f>
        <v>67.70666666666666</v>
      </c>
      <c r="H111" s="10">
        <v>109</v>
      </c>
      <c r="I111" s="10" t="s">
        <v>201</v>
      </c>
      <c r="J111" s="5"/>
      <c r="K111" s="11" t="s">
        <v>202</v>
      </c>
      <c r="L111" s="7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24.75" customHeight="1">
      <c r="A112" s="7" t="s">
        <v>235</v>
      </c>
      <c r="B112" s="7" t="s">
        <v>236</v>
      </c>
      <c r="C112" s="7">
        <v>125100</v>
      </c>
      <c r="D112" s="7" t="s">
        <v>15</v>
      </c>
      <c r="E112" s="7">
        <v>178</v>
      </c>
      <c r="F112" s="9">
        <v>87.24</v>
      </c>
      <c r="G112" s="9">
        <f>0.7*(E112/3)+0.3*F112</f>
        <v>67.70533333333333</v>
      </c>
      <c r="H112" s="10">
        <v>110</v>
      </c>
      <c r="I112" s="10" t="s">
        <v>201</v>
      </c>
      <c r="J112" s="5"/>
      <c r="K112" s="11" t="s">
        <v>202</v>
      </c>
      <c r="L112" s="7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24.75" customHeight="1">
      <c r="A113" s="7" t="s">
        <v>251</v>
      </c>
      <c r="B113" s="7" t="s">
        <v>252</v>
      </c>
      <c r="C113" s="7">
        <v>125100</v>
      </c>
      <c r="D113" s="7" t="s">
        <v>15</v>
      </c>
      <c r="E113" s="7">
        <v>173</v>
      </c>
      <c r="F113" s="9">
        <v>90.87</v>
      </c>
      <c r="G113" s="9">
        <f>0.7*(E113/3)+0.3*F113</f>
        <v>67.62766666666666</v>
      </c>
      <c r="H113" s="10">
        <v>111</v>
      </c>
      <c r="I113" s="10" t="s">
        <v>201</v>
      </c>
      <c r="J113" s="5"/>
      <c r="K113" s="11" t="s">
        <v>202</v>
      </c>
      <c r="L113" s="7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24.75" customHeight="1">
      <c r="A114" s="7" t="s">
        <v>245</v>
      </c>
      <c r="B114" s="7" t="s">
        <v>246</v>
      </c>
      <c r="C114" s="7">
        <v>125100</v>
      </c>
      <c r="D114" s="7" t="s">
        <v>15</v>
      </c>
      <c r="E114" s="7">
        <v>174</v>
      </c>
      <c r="F114" s="9">
        <v>89.97</v>
      </c>
      <c r="G114" s="9">
        <f>0.7*(E114/3)+0.3*F114</f>
        <v>67.591</v>
      </c>
      <c r="H114" s="10">
        <v>112</v>
      </c>
      <c r="I114" s="10" t="s">
        <v>201</v>
      </c>
      <c r="J114" s="5"/>
      <c r="K114" s="11" t="s">
        <v>202</v>
      </c>
      <c r="L114" s="7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24.75" customHeight="1">
      <c r="A115" s="7" t="s">
        <v>239</v>
      </c>
      <c r="B115" s="7" t="s">
        <v>240</v>
      </c>
      <c r="C115" s="7">
        <v>125100</v>
      </c>
      <c r="D115" s="7" t="s">
        <v>15</v>
      </c>
      <c r="E115" s="7">
        <v>177</v>
      </c>
      <c r="F115" s="9">
        <v>87.57</v>
      </c>
      <c r="G115" s="9">
        <f>0.7*(E115/3)+0.3*F115</f>
        <v>67.571</v>
      </c>
      <c r="H115" s="10">
        <v>113</v>
      </c>
      <c r="I115" s="10" t="s">
        <v>201</v>
      </c>
      <c r="J115" s="5"/>
      <c r="K115" s="11" t="s">
        <v>202</v>
      </c>
      <c r="L115" s="7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24.75" customHeight="1">
      <c r="A116" s="7" t="s">
        <v>247</v>
      </c>
      <c r="B116" s="7" t="s">
        <v>248</v>
      </c>
      <c r="C116" s="7">
        <v>125100</v>
      </c>
      <c r="D116" s="7" t="s">
        <v>15</v>
      </c>
      <c r="E116" s="7">
        <v>174</v>
      </c>
      <c r="F116" s="9">
        <v>89.7</v>
      </c>
      <c r="G116" s="9">
        <f>0.7*(E116/3)+0.3*F116</f>
        <v>67.50999999999999</v>
      </c>
      <c r="H116" s="10">
        <v>114</v>
      </c>
      <c r="I116" s="10" t="s">
        <v>201</v>
      </c>
      <c r="J116" s="5"/>
      <c r="K116" s="11" t="s">
        <v>202</v>
      </c>
      <c r="L116" s="7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24.75" customHeight="1">
      <c r="A117" s="7" t="s">
        <v>84</v>
      </c>
      <c r="B117" s="7" t="s">
        <v>85</v>
      </c>
      <c r="C117" s="7">
        <v>125100</v>
      </c>
      <c r="D117" s="7" t="s">
        <v>15</v>
      </c>
      <c r="E117" s="7">
        <v>182</v>
      </c>
      <c r="F117" s="9">
        <v>83.4</v>
      </c>
      <c r="G117" s="9">
        <f>0.7*(E117/3)+0.3*F117</f>
        <v>67.48666666666666</v>
      </c>
      <c r="H117" s="10">
        <v>115</v>
      </c>
      <c r="I117" s="10" t="s">
        <v>201</v>
      </c>
      <c r="J117" s="5"/>
      <c r="K117" s="11" t="s">
        <v>202</v>
      </c>
      <c r="L117" s="7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24.75" customHeight="1">
      <c r="A118" s="7" t="s">
        <v>96</v>
      </c>
      <c r="B118" s="7" t="s">
        <v>97</v>
      </c>
      <c r="C118" s="7">
        <v>125100</v>
      </c>
      <c r="D118" s="7" t="s">
        <v>15</v>
      </c>
      <c r="E118" s="7">
        <v>180</v>
      </c>
      <c r="F118" s="9">
        <v>84.8</v>
      </c>
      <c r="G118" s="9">
        <f>0.7*(E118/3)+0.3*F118</f>
        <v>67.44</v>
      </c>
      <c r="H118" s="10">
        <v>116</v>
      </c>
      <c r="I118" s="10" t="s">
        <v>201</v>
      </c>
      <c r="J118" s="5"/>
      <c r="K118" s="11" t="s">
        <v>202</v>
      </c>
      <c r="L118" s="7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24.75" customHeight="1">
      <c r="A119" s="7" t="s">
        <v>253</v>
      </c>
      <c r="B119" s="7" t="s">
        <v>254</v>
      </c>
      <c r="C119" s="7">
        <v>125100</v>
      </c>
      <c r="D119" s="7" t="s">
        <v>15</v>
      </c>
      <c r="E119" s="7">
        <v>175</v>
      </c>
      <c r="F119" s="9">
        <v>88.6</v>
      </c>
      <c r="G119" s="9">
        <f>0.7*(E119/3)+0.3*F119</f>
        <v>67.41333333333333</v>
      </c>
      <c r="H119" s="10">
        <v>117</v>
      </c>
      <c r="I119" s="10" t="s">
        <v>201</v>
      </c>
      <c r="J119" s="5"/>
      <c r="K119" s="11" t="s">
        <v>202</v>
      </c>
      <c r="L119" s="7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24.75" customHeight="1">
      <c r="A120" s="7" t="s">
        <v>261</v>
      </c>
      <c r="B120" s="7" t="s">
        <v>262</v>
      </c>
      <c r="C120" s="7">
        <v>125100</v>
      </c>
      <c r="D120" s="7" t="s">
        <v>15</v>
      </c>
      <c r="E120" s="7">
        <v>173</v>
      </c>
      <c r="F120" s="9">
        <v>90.03</v>
      </c>
      <c r="G120" s="9">
        <f>0.7*(E120/3)+0.3*F120</f>
        <v>67.37566666666666</v>
      </c>
      <c r="H120" s="10">
        <v>118</v>
      </c>
      <c r="I120" s="10" t="s">
        <v>201</v>
      </c>
      <c r="J120" s="5"/>
      <c r="K120" s="11" t="s">
        <v>202</v>
      </c>
      <c r="L120" s="7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24.75" customHeight="1">
      <c r="A121" s="7" t="s">
        <v>257</v>
      </c>
      <c r="B121" s="7" t="s">
        <v>258</v>
      </c>
      <c r="C121" s="7">
        <v>125100</v>
      </c>
      <c r="D121" s="7" t="s">
        <v>15</v>
      </c>
      <c r="E121" s="7">
        <v>174</v>
      </c>
      <c r="F121" s="9">
        <v>89.1</v>
      </c>
      <c r="G121" s="9">
        <f>0.7*(E121/3)+0.3*F121</f>
        <v>67.32999999999998</v>
      </c>
      <c r="H121" s="10">
        <v>119</v>
      </c>
      <c r="I121" s="10" t="s">
        <v>201</v>
      </c>
      <c r="J121" s="5"/>
      <c r="K121" s="11" t="s">
        <v>202</v>
      </c>
      <c r="L121" s="7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24.75" customHeight="1">
      <c r="A122" s="7" t="s">
        <v>267</v>
      </c>
      <c r="B122" s="7" t="s">
        <v>268</v>
      </c>
      <c r="C122" s="7">
        <v>125100</v>
      </c>
      <c r="D122" s="7" t="s">
        <v>15</v>
      </c>
      <c r="E122" s="7">
        <v>175</v>
      </c>
      <c r="F122" s="9">
        <v>88.14</v>
      </c>
      <c r="G122" s="9">
        <f>0.7*(E122/3)+0.3*F122</f>
        <v>67.27533333333334</v>
      </c>
      <c r="H122" s="10">
        <v>120</v>
      </c>
      <c r="I122" s="10" t="s">
        <v>201</v>
      </c>
      <c r="J122" s="5"/>
      <c r="K122" s="11" t="s">
        <v>202</v>
      </c>
      <c r="L122" s="7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24.75" customHeight="1">
      <c r="A123" s="7" t="s">
        <v>265</v>
      </c>
      <c r="B123" s="7" t="s">
        <v>266</v>
      </c>
      <c r="C123" s="7">
        <v>125100</v>
      </c>
      <c r="D123" s="7" t="s">
        <v>15</v>
      </c>
      <c r="E123" s="7">
        <v>173</v>
      </c>
      <c r="F123" s="9">
        <v>89.43</v>
      </c>
      <c r="G123" s="9">
        <f>0.7*(E123/3)+0.3*F123</f>
        <v>67.19566666666665</v>
      </c>
      <c r="H123" s="10">
        <v>121</v>
      </c>
      <c r="I123" s="10" t="s">
        <v>201</v>
      </c>
      <c r="J123" s="5"/>
      <c r="K123" s="11" t="s">
        <v>202</v>
      </c>
      <c r="L123" s="7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24.75" customHeight="1">
      <c r="A124" s="7" t="s">
        <v>249</v>
      </c>
      <c r="B124" s="7" t="s">
        <v>250</v>
      </c>
      <c r="C124" s="7">
        <v>125100</v>
      </c>
      <c r="D124" s="7" t="s">
        <v>15</v>
      </c>
      <c r="E124" s="7">
        <v>178</v>
      </c>
      <c r="F124" s="9">
        <v>85.2</v>
      </c>
      <c r="G124" s="9">
        <f>0.7*(E124/3)+0.3*F124</f>
        <v>67.09333333333333</v>
      </c>
      <c r="H124" s="10">
        <v>122</v>
      </c>
      <c r="I124" s="10" t="s">
        <v>201</v>
      </c>
      <c r="J124" s="5"/>
      <c r="K124" s="11" t="s">
        <v>202</v>
      </c>
      <c r="L124" s="7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24.75" customHeight="1">
      <c r="A125" s="7" t="s">
        <v>275</v>
      </c>
      <c r="B125" s="7" t="s">
        <v>276</v>
      </c>
      <c r="C125" s="7">
        <v>125100</v>
      </c>
      <c r="D125" s="7" t="s">
        <v>15</v>
      </c>
      <c r="E125" s="7">
        <v>173</v>
      </c>
      <c r="F125" s="9">
        <v>88.9</v>
      </c>
      <c r="G125" s="9">
        <f>0.7*(E125/3)+0.3*F125</f>
        <v>67.03666666666666</v>
      </c>
      <c r="H125" s="10">
        <v>123</v>
      </c>
      <c r="I125" s="10" t="s">
        <v>201</v>
      </c>
      <c r="J125" s="5"/>
      <c r="K125" s="11" t="s">
        <v>202</v>
      </c>
      <c r="L125" s="7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24.75" customHeight="1">
      <c r="A126" s="7" t="s">
        <v>269</v>
      </c>
      <c r="B126" s="7" t="s">
        <v>270</v>
      </c>
      <c r="C126" s="7">
        <v>125100</v>
      </c>
      <c r="D126" s="7" t="s">
        <v>15</v>
      </c>
      <c r="E126" s="7">
        <v>174</v>
      </c>
      <c r="F126" s="9">
        <v>88</v>
      </c>
      <c r="G126" s="9">
        <f>0.7*(E126/3)+0.3*F126</f>
        <v>67</v>
      </c>
      <c r="H126" s="10">
        <v>124</v>
      </c>
      <c r="I126" s="10" t="s">
        <v>201</v>
      </c>
      <c r="J126" s="5"/>
      <c r="K126" s="11" t="s">
        <v>202</v>
      </c>
      <c r="L126" s="7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24.75" customHeight="1">
      <c r="A127" s="7" t="s">
        <v>273</v>
      </c>
      <c r="B127" s="7" t="s">
        <v>274</v>
      </c>
      <c r="C127" s="7">
        <v>125100</v>
      </c>
      <c r="D127" s="7" t="s">
        <v>15</v>
      </c>
      <c r="E127" s="7">
        <v>173</v>
      </c>
      <c r="F127" s="9">
        <v>88.6</v>
      </c>
      <c r="G127" s="9">
        <f>0.7*(E127/3)+0.3*F127</f>
        <v>66.94666666666666</v>
      </c>
      <c r="H127" s="10">
        <v>125</v>
      </c>
      <c r="I127" s="10" t="s">
        <v>201</v>
      </c>
      <c r="J127" s="5"/>
      <c r="K127" s="11" t="s">
        <v>202</v>
      </c>
      <c r="L127" s="7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24.75" customHeight="1">
      <c r="A128" s="7" t="s">
        <v>259</v>
      </c>
      <c r="B128" s="7" t="s">
        <v>260</v>
      </c>
      <c r="C128" s="7">
        <v>125100</v>
      </c>
      <c r="D128" s="7" t="s">
        <v>15</v>
      </c>
      <c r="E128" s="7">
        <v>174</v>
      </c>
      <c r="F128" s="9">
        <v>87.7</v>
      </c>
      <c r="G128" s="9">
        <f>0.7*(E128/3)+0.3*F128</f>
        <v>66.91</v>
      </c>
      <c r="H128" s="10">
        <v>126</v>
      </c>
      <c r="I128" s="10" t="s">
        <v>201</v>
      </c>
      <c r="J128" s="5"/>
      <c r="K128" s="11" t="s">
        <v>202</v>
      </c>
      <c r="L128" s="7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24.75" customHeight="1">
      <c r="A129" s="7" t="s">
        <v>271</v>
      </c>
      <c r="B129" s="7" t="s">
        <v>272</v>
      </c>
      <c r="C129" s="7">
        <v>125100</v>
      </c>
      <c r="D129" s="7" t="s">
        <v>15</v>
      </c>
      <c r="E129" s="7">
        <v>171</v>
      </c>
      <c r="F129" s="9">
        <v>89.53</v>
      </c>
      <c r="G129" s="9">
        <f>0.7*(E129/3)+0.3*F129</f>
        <v>66.759</v>
      </c>
      <c r="H129" s="10">
        <v>127</v>
      </c>
      <c r="I129" s="10" t="s">
        <v>201</v>
      </c>
      <c r="J129" s="5"/>
      <c r="K129" s="11" t="s">
        <v>202</v>
      </c>
      <c r="L129" s="7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24.75" customHeight="1">
      <c r="A130" s="7" t="s">
        <v>279</v>
      </c>
      <c r="B130" s="7" t="s">
        <v>280</v>
      </c>
      <c r="C130" s="7">
        <v>125100</v>
      </c>
      <c r="D130" s="7" t="s">
        <v>15</v>
      </c>
      <c r="E130" s="7">
        <v>174</v>
      </c>
      <c r="F130" s="9">
        <v>86.76</v>
      </c>
      <c r="G130" s="9">
        <f>0.7*(E130/3)+0.3*F130</f>
        <v>66.628</v>
      </c>
      <c r="H130" s="10">
        <v>128</v>
      </c>
      <c r="I130" s="10" t="s">
        <v>201</v>
      </c>
      <c r="J130" s="5"/>
      <c r="K130" s="11" t="s">
        <v>202</v>
      </c>
      <c r="L130" s="7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24.75" customHeight="1">
      <c r="A131" s="7" t="s">
        <v>263</v>
      </c>
      <c r="B131" s="7" t="s">
        <v>264</v>
      </c>
      <c r="C131" s="7">
        <v>125100</v>
      </c>
      <c r="D131" s="7" t="s">
        <v>15</v>
      </c>
      <c r="E131" s="7">
        <v>173</v>
      </c>
      <c r="F131" s="9">
        <v>87.37</v>
      </c>
      <c r="G131" s="9">
        <f>0.7*(E131/3)+0.3*F131</f>
        <v>66.57766666666666</v>
      </c>
      <c r="H131" s="10">
        <v>129</v>
      </c>
      <c r="I131" s="10" t="s">
        <v>201</v>
      </c>
      <c r="J131" s="5"/>
      <c r="K131" s="11" t="s">
        <v>202</v>
      </c>
      <c r="L131" s="7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24.75" customHeight="1">
      <c r="A132" s="7" t="s">
        <v>289</v>
      </c>
      <c r="B132" s="7" t="s">
        <v>290</v>
      </c>
      <c r="C132" s="7">
        <v>125100</v>
      </c>
      <c r="D132" s="7" t="s">
        <v>15</v>
      </c>
      <c r="E132" s="7">
        <v>176</v>
      </c>
      <c r="F132" s="9">
        <v>84.87</v>
      </c>
      <c r="G132" s="9">
        <f>0.7*(E132/3)+0.3*F132</f>
        <v>66.52766666666666</v>
      </c>
      <c r="H132" s="10">
        <v>130</v>
      </c>
      <c r="I132" s="10" t="s">
        <v>201</v>
      </c>
      <c r="J132" s="5"/>
      <c r="K132" s="11" t="s">
        <v>202</v>
      </c>
      <c r="L132" s="7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24.75" customHeight="1">
      <c r="A133" s="7" t="s">
        <v>285</v>
      </c>
      <c r="B133" s="7" t="s">
        <v>286</v>
      </c>
      <c r="C133" s="7">
        <v>125100</v>
      </c>
      <c r="D133" s="7" t="s">
        <v>15</v>
      </c>
      <c r="E133" s="7">
        <v>172</v>
      </c>
      <c r="F133" s="9">
        <v>87.8</v>
      </c>
      <c r="G133" s="9">
        <f>0.7*(E133/3)+0.3*F133</f>
        <v>66.47333333333333</v>
      </c>
      <c r="H133" s="10">
        <v>131</v>
      </c>
      <c r="I133" s="10" t="s">
        <v>201</v>
      </c>
      <c r="J133" s="5"/>
      <c r="K133" s="11" t="s">
        <v>202</v>
      </c>
      <c r="L133" s="7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24.75" customHeight="1">
      <c r="A134" s="7" t="s">
        <v>281</v>
      </c>
      <c r="B134" s="7" t="s">
        <v>282</v>
      </c>
      <c r="C134" s="7">
        <v>125100</v>
      </c>
      <c r="D134" s="7" t="s">
        <v>15</v>
      </c>
      <c r="E134" s="7">
        <v>172</v>
      </c>
      <c r="F134" s="9">
        <v>87.7</v>
      </c>
      <c r="G134" s="9">
        <f>0.7*(E134/3)+0.3*F134</f>
        <v>66.44333333333333</v>
      </c>
      <c r="H134" s="10">
        <v>132</v>
      </c>
      <c r="I134" s="10" t="s">
        <v>201</v>
      </c>
      <c r="J134" s="5"/>
      <c r="K134" s="11" t="s">
        <v>202</v>
      </c>
      <c r="L134" s="7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24.75" customHeight="1">
      <c r="A135" s="7" t="s">
        <v>291</v>
      </c>
      <c r="B135" s="7" t="s">
        <v>292</v>
      </c>
      <c r="C135" s="7">
        <v>125100</v>
      </c>
      <c r="D135" s="7" t="s">
        <v>15</v>
      </c>
      <c r="E135" s="7">
        <v>170</v>
      </c>
      <c r="F135" s="9">
        <v>89.1</v>
      </c>
      <c r="G135" s="9">
        <f>0.7*(E135/3)+0.3*F135</f>
        <v>66.39666666666666</v>
      </c>
      <c r="H135" s="10">
        <v>133</v>
      </c>
      <c r="I135" s="10" t="s">
        <v>201</v>
      </c>
      <c r="J135" s="5"/>
      <c r="K135" s="11" t="s">
        <v>202</v>
      </c>
      <c r="L135" s="7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24.75" customHeight="1">
      <c r="A136" s="7" t="s">
        <v>293</v>
      </c>
      <c r="B136" s="7" t="s">
        <v>294</v>
      </c>
      <c r="C136" s="7">
        <v>125100</v>
      </c>
      <c r="D136" s="7" t="s">
        <v>15</v>
      </c>
      <c r="E136" s="7">
        <v>171</v>
      </c>
      <c r="F136" s="9">
        <v>88.07</v>
      </c>
      <c r="G136" s="9">
        <f>0.7*(E136/3)+0.3*F136</f>
        <v>66.321</v>
      </c>
      <c r="H136" s="10">
        <v>134</v>
      </c>
      <c r="I136" s="10" t="s">
        <v>201</v>
      </c>
      <c r="J136" s="5"/>
      <c r="K136" s="11" t="s">
        <v>202</v>
      </c>
      <c r="L136" s="7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24.75" customHeight="1">
      <c r="A137" s="7" t="s">
        <v>287</v>
      </c>
      <c r="B137" s="7" t="s">
        <v>288</v>
      </c>
      <c r="C137" s="7">
        <v>125100</v>
      </c>
      <c r="D137" s="7" t="s">
        <v>15</v>
      </c>
      <c r="E137" s="7">
        <v>170</v>
      </c>
      <c r="F137" s="9">
        <v>88.6</v>
      </c>
      <c r="G137" s="9">
        <f>0.7*(E137/3)+0.3*F137</f>
        <v>66.24666666666667</v>
      </c>
      <c r="H137" s="10">
        <v>135</v>
      </c>
      <c r="I137" s="10" t="s">
        <v>201</v>
      </c>
      <c r="J137" s="5"/>
      <c r="K137" s="11" t="s">
        <v>202</v>
      </c>
      <c r="L137" s="7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24.75" customHeight="1">
      <c r="A138" s="7" t="s">
        <v>295</v>
      </c>
      <c r="B138" s="7" t="s">
        <v>296</v>
      </c>
      <c r="C138" s="7">
        <v>125100</v>
      </c>
      <c r="D138" s="7" t="s">
        <v>15</v>
      </c>
      <c r="E138" s="7">
        <v>171</v>
      </c>
      <c r="F138" s="9">
        <v>87.46</v>
      </c>
      <c r="G138" s="9">
        <f>0.7*(E138/3)+0.3*F138</f>
        <v>66.13799999999999</v>
      </c>
      <c r="H138" s="10">
        <v>136</v>
      </c>
      <c r="I138" s="10" t="s">
        <v>201</v>
      </c>
      <c r="J138" s="5"/>
      <c r="K138" s="11" t="s">
        <v>202</v>
      </c>
      <c r="L138" s="7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24.75" customHeight="1">
      <c r="A139" s="7" t="s">
        <v>299</v>
      </c>
      <c r="B139" s="7" t="s">
        <v>300</v>
      </c>
      <c r="C139" s="7">
        <v>125100</v>
      </c>
      <c r="D139" s="7" t="s">
        <v>15</v>
      </c>
      <c r="E139" s="7">
        <v>171</v>
      </c>
      <c r="F139" s="9">
        <v>87.07</v>
      </c>
      <c r="G139" s="9">
        <f>0.7*(E139/3)+0.3*F139</f>
        <v>66.021</v>
      </c>
      <c r="H139" s="10">
        <v>137</v>
      </c>
      <c r="I139" s="10" t="s">
        <v>201</v>
      </c>
      <c r="J139" s="5"/>
      <c r="K139" s="11" t="s">
        <v>202</v>
      </c>
      <c r="L139" s="7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24.75" customHeight="1">
      <c r="A140" s="7" t="s">
        <v>277</v>
      </c>
      <c r="B140" s="7" t="s">
        <v>278</v>
      </c>
      <c r="C140" s="7">
        <v>125100</v>
      </c>
      <c r="D140" s="7" t="s">
        <v>15</v>
      </c>
      <c r="E140" s="7">
        <v>176</v>
      </c>
      <c r="F140" s="9">
        <v>83.06</v>
      </c>
      <c r="G140" s="9">
        <f>0.7*(E140/3)+0.3*F140</f>
        <v>65.98466666666667</v>
      </c>
      <c r="H140" s="10">
        <v>138</v>
      </c>
      <c r="I140" s="10" t="s">
        <v>201</v>
      </c>
      <c r="J140" s="5"/>
      <c r="K140" s="11" t="s">
        <v>202</v>
      </c>
      <c r="L140" s="7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24.75" customHeight="1">
      <c r="A141" s="7" t="s">
        <v>283</v>
      </c>
      <c r="B141" s="7" t="s">
        <v>284</v>
      </c>
      <c r="C141" s="7">
        <v>125100</v>
      </c>
      <c r="D141" s="7" t="s">
        <v>15</v>
      </c>
      <c r="E141" s="7">
        <v>170</v>
      </c>
      <c r="F141" s="9">
        <v>87.5</v>
      </c>
      <c r="G141" s="9">
        <f>0.7*(E141/3)+0.3*F141</f>
        <v>65.91666666666666</v>
      </c>
      <c r="H141" s="10">
        <v>139</v>
      </c>
      <c r="I141" s="10" t="s">
        <v>201</v>
      </c>
      <c r="J141" s="5"/>
      <c r="K141" s="11" t="s">
        <v>202</v>
      </c>
      <c r="L141" s="7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24.75" customHeight="1">
      <c r="A142" s="7" t="s">
        <v>301</v>
      </c>
      <c r="B142" s="7" t="s">
        <v>302</v>
      </c>
      <c r="C142" s="7">
        <v>125100</v>
      </c>
      <c r="D142" s="7" t="s">
        <v>15</v>
      </c>
      <c r="E142" s="7">
        <v>170</v>
      </c>
      <c r="F142" s="9">
        <v>87.33</v>
      </c>
      <c r="G142" s="9">
        <f>0.7*(E142/3)+0.3*F142</f>
        <v>65.86566666666667</v>
      </c>
      <c r="H142" s="10">
        <v>140</v>
      </c>
      <c r="I142" s="10" t="s">
        <v>201</v>
      </c>
      <c r="J142" s="5"/>
      <c r="K142" s="11" t="s">
        <v>202</v>
      </c>
      <c r="L142" s="7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24.75" customHeight="1">
      <c r="A143" s="7" t="s">
        <v>303</v>
      </c>
      <c r="B143" s="7" t="s">
        <v>304</v>
      </c>
      <c r="C143" s="7">
        <v>125100</v>
      </c>
      <c r="D143" s="7" t="s">
        <v>15</v>
      </c>
      <c r="E143" s="7">
        <v>172</v>
      </c>
      <c r="F143" s="9">
        <v>85.27</v>
      </c>
      <c r="G143" s="9">
        <f>0.7*(E143/3)+0.3*F143</f>
        <v>65.71433333333333</v>
      </c>
      <c r="H143" s="10">
        <v>141</v>
      </c>
      <c r="I143" s="10" t="s">
        <v>201</v>
      </c>
      <c r="J143" s="5"/>
      <c r="K143" s="11" t="s">
        <v>202</v>
      </c>
      <c r="L143" s="7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24.75" customHeight="1">
      <c r="A144" s="7" t="s">
        <v>297</v>
      </c>
      <c r="B144" s="7" t="s">
        <v>298</v>
      </c>
      <c r="C144" s="7">
        <v>125100</v>
      </c>
      <c r="D144" s="7" t="s">
        <v>15</v>
      </c>
      <c r="E144" s="7">
        <v>171</v>
      </c>
      <c r="F144" s="9">
        <v>85.03</v>
      </c>
      <c r="G144" s="9">
        <f>0.7*(E144/3)+0.3*F144</f>
        <v>65.40899999999999</v>
      </c>
      <c r="H144" s="10">
        <v>142</v>
      </c>
      <c r="I144" s="10" t="s">
        <v>201</v>
      </c>
      <c r="J144" s="5"/>
      <c r="K144" s="11" t="s">
        <v>202</v>
      </c>
      <c r="L144" s="7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28.5" customHeight="1">
      <c r="A145" s="23" t="s">
        <v>200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  <c r="IT145" s="16"/>
      <c r="IU145" s="16"/>
      <c r="IV145" s="16"/>
    </row>
  </sheetData>
  <sheetProtection/>
  <mergeCells count="2">
    <mergeCell ref="A1:L1"/>
    <mergeCell ref="A145:L145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 r:id="rId1"/>
  <headerFooter scaleWithDoc="0" alignWithMargins="0">
    <oddFooter>&amp;L汇总人签字：            负责人签字：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xingkang Wu</dc:creator>
  <cp:keywords/>
  <dc:description/>
  <cp:lastModifiedBy>thtf</cp:lastModifiedBy>
  <cp:lastPrinted>2021-03-30T07:21:07Z</cp:lastPrinted>
  <dcterms:created xsi:type="dcterms:W3CDTF">1996-12-17T01:32:42Z</dcterms:created>
  <dcterms:modified xsi:type="dcterms:W3CDTF">2021-03-30T07:22:09Z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6F1B91941BFE4F07B5BD8460C49BA596</vt:lpwstr>
  </property>
</Properties>
</file>