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<sst xmlns="http://schemas.openxmlformats.org/spreadsheetml/2006/main" count="78" uniqueCount="49">
  <si>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</si>
  <si>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</si>
  <si>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</si>
  <si>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</si>
  <si>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</si>
  <si>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</si>
  <si>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</si>
  <si>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</si>
  <si>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</si>
  <si>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</si>
  <si>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</si>
  <si>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</si>
  <si>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</si>
  <si>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备注：初试总分填写初试总成绩。学习方式填写“全日制/非全日制”。</t>
  </si>
  <si>
    <t>120100</t>
  </si>
  <si>
    <t>管理科学与工程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</si>
  <si>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</si>
  <si>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</si>
  <si>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</si>
  <si>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</si>
  <si>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</si>
  <si>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</si>
  <si>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</si>
  <si>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录取</t>
  </si>
  <si>
    <t>录取</t>
  </si>
  <si>
    <t>/</t>
  </si>
  <si>
    <t>/</t>
  </si>
  <si>
    <t>/</t>
  </si>
  <si>
    <t>100340228011109</t>
  </si>
  <si>
    <t>孙雪丽</t>
  </si>
  <si>
    <t>020105</t>
  </si>
  <si>
    <t>世界经济</t>
  </si>
  <si>
    <t>105330411408716</t>
  </si>
  <si>
    <t>魏春莹</t>
  </si>
  <si>
    <t>104970400343645</t>
  </si>
  <si>
    <t>阮青</t>
  </si>
  <si>
    <t>104970400344108</t>
  </si>
  <si>
    <t>王洋</t>
  </si>
  <si>
    <t>101450000001487</t>
  </si>
  <si>
    <t>范鹏茹</t>
  </si>
  <si>
    <t>100070000001894</t>
  </si>
  <si>
    <t>陈晨</t>
  </si>
  <si>
    <t>100800017020542</t>
  </si>
  <si>
    <t>姜莹</t>
  </si>
  <si>
    <t>101400005002494</t>
  </si>
  <si>
    <t>姚朝霞</t>
  </si>
  <si>
    <t>120202</t>
  </si>
  <si>
    <t>企业管理</t>
  </si>
  <si>
    <t>调剂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</si>
</sst>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2" fillId="0" borderId="9" xfId="42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44" applyBorder="1" applyAlignment="1">
      <alignment horizontal="center" vertical="center"/>
      <protection/>
    </xf>
    <xf numFmtId="0" fontId="2" fillId="0" borderId="9" xfId="4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7" sqref="A7:IV7"/>
    </sheetView>
  </sheetViews>
  <sheetFormatPr defaultColWidth="9.00390625" defaultRowHeight="14.25"/>
  <cols>
    <col min="1" max="1" width="16.25390625" style="9" customWidth="1"/>
    <col min="2" max="2" width="10.125" style="9" customWidth="1"/>
    <col min="3" max="3" width="11.375" style="11" customWidth="1"/>
    <col min="4" max="4" width="20.25390625" style="9" customWidth="1"/>
    <col min="5" max="5" width="9.00390625" style="9" customWidth="1"/>
    <col min="6" max="6" width="11.00390625" style="14" customWidth="1"/>
    <col min="7" max="7" width="7.75390625" style="13" customWidth="1"/>
    <col min="8" max="8" width="5.875" style="9" customWidth="1"/>
    <col min="9" max="9" width="9.25390625" style="9" customWidth="1"/>
    <col min="10" max="10" width="11.125" style="12" customWidth="1"/>
    <col min="11" max="11" width="9.75390625" style="12" customWidth="1"/>
    <col min="12" max="12" width="7.50390625" style="9" customWidth="1"/>
    <col min="13" max="16384" width="9.00390625" style="9" customWidth="1"/>
  </cols>
  <sheetData>
    <row r="1" spans="1:12" ht="31.5" customHeight="1">
      <c r="A1" s="19" t="s">
        <v>0</v>
      </c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</row>
    <row r="2" spans="1:12" s="10" customFormat="1" ht="43.5" customHeight="1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  <c r="F2" s="4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4" t="s">
        <v>11</v>
      </c>
      <c r="L2" s="1" t="s">
        <v>12</v>
      </c>
    </row>
    <row r="3" spans="1:12" s="10" customFormat="1" ht="19.5" customHeight="1">
      <c r="A3" s="17" t="s">
        <v>28</v>
      </c>
      <c r="B3" s="17" t="s">
        <v>29</v>
      </c>
      <c r="C3" s="17" t="s">
        <v>30</v>
      </c>
      <c r="D3" s="17" t="s">
        <v>31</v>
      </c>
      <c r="E3" s="6">
        <v>347</v>
      </c>
      <c r="F3" s="5">
        <v>87.8</v>
      </c>
      <c r="G3" s="7">
        <f aca="true" t="shared" si="0" ref="G3:G10">0.7*E3/5+0.3*F3</f>
        <v>74.92</v>
      </c>
      <c r="H3" s="8">
        <v>1</v>
      </c>
      <c r="I3" s="15" t="s">
        <v>24</v>
      </c>
      <c r="J3" s="16" t="s">
        <v>26</v>
      </c>
      <c r="K3" s="6" t="s">
        <v>16</v>
      </c>
      <c r="L3" s="18" t="s">
        <v>48</v>
      </c>
    </row>
    <row r="4" spans="1:12" s="10" customFormat="1" ht="19.5" customHeight="1">
      <c r="A4" s="17" t="s">
        <v>32</v>
      </c>
      <c r="B4" s="17" t="s">
        <v>33</v>
      </c>
      <c r="C4" s="17" t="s">
        <v>30</v>
      </c>
      <c r="D4" s="17" t="s">
        <v>31</v>
      </c>
      <c r="E4" s="6">
        <v>346</v>
      </c>
      <c r="F4" s="5">
        <v>84.97</v>
      </c>
      <c r="G4" s="7">
        <f t="shared" si="0"/>
        <v>73.931</v>
      </c>
      <c r="H4" s="8">
        <v>2</v>
      </c>
      <c r="I4" s="8" t="s">
        <v>23</v>
      </c>
      <c r="J4" s="16" t="s">
        <v>27</v>
      </c>
      <c r="K4" s="6" t="s">
        <v>17</v>
      </c>
      <c r="L4" s="18" t="s">
        <v>48</v>
      </c>
    </row>
    <row r="5" spans="1:12" s="10" customFormat="1" ht="19.5" customHeight="1">
      <c r="A5" s="17" t="s">
        <v>34</v>
      </c>
      <c r="B5" s="17" t="s">
        <v>35</v>
      </c>
      <c r="C5" s="17" t="s">
        <v>14</v>
      </c>
      <c r="D5" s="17" t="s">
        <v>15</v>
      </c>
      <c r="E5" s="6">
        <v>369</v>
      </c>
      <c r="F5" s="5">
        <v>88.87</v>
      </c>
      <c r="G5" s="7">
        <f t="shared" si="0"/>
        <v>78.321</v>
      </c>
      <c r="H5" s="8">
        <v>1</v>
      </c>
      <c r="I5" s="8" t="s">
        <v>23</v>
      </c>
      <c r="J5" s="6" t="s">
        <v>25</v>
      </c>
      <c r="K5" s="6" t="s">
        <v>18</v>
      </c>
      <c r="L5" s="18" t="s">
        <v>48</v>
      </c>
    </row>
    <row r="6" spans="1:12" s="10" customFormat="1" ht="19.5" customHeight="1">
      <c r="A6" s="17" t="s">
        <v>36</v>
      </c>
      <c r="B6" s="17" t="s">
        <v>37</v>
      </c>
      <c r="C6" s="17" t="s">
        <v>14</v>
      </c>
      <c r="D6" s="17" t="s">
        <v>15</v>
      </c>
      <c r="E6" s="6">
        <v>366</v>
      </c>
      <c r="F6" s="5">
        <v>85.7</v>
      </c>
      <c r="G6" s="7">
        <f t="shared" si="0"/>
        <v>76.94999999999999</v>
      </c>
      <c r="H6" s="8">
        <v>2</v>
      </c>
      <c r="I6" s="8" t="s">
        <v>23</v>
      </c>
      <c r="J6" s="6" t="s">
        <v>25</v>
      </c>
      <c r="K6" s="6" t="s">
        <v>16</v>
      </c>
      <c r="L6" s="18" t="s">
        <v>48</v>
      </c>
    </row>
    <row r="7" spans="1:12" s="10" customFormat="1" ht="19.5" customHeight="1">
      <c r="A7" s="17" t="s">
        <v>40</v>
      </c>
      <c r="B7" s="17" t="s">
        <v>41</v>
      </c>
      <c r="C7" s="17" t="s">
        <v>14</v>
      </c>
      <c r="D7" s="17" t="s">
        <v>15</v>
      </c>
      <c r="E7" s="6">
        <v>357</v>
      </c>
      <c r="F7" s="5">
        <v>89.03</v>
      </c>
      <c r="G7" s="7">
        <f t="shared" si="0"/>
        <v>76.689</v>
      </c>
      <c r="H7" s="8">
        <v>3</v>
      </c>
      <c r="I7" s="8" t="s">
        <v>23</v>
      </c>
      <c r="J7" s="6" t="s">
        <v>25</v>
      </c>
      <c r="K7" s="6" t="s">
        <v>19</v>
      </c>
      <c r="L7" s="18" t="s">
        <v>48</v>
      </c>
    </row>
    <row r="8" spans="1:12" s="10" customFormat="1" ht="19.5" customHeight="1">
      <c r="A8" s="17" t="s">
        <v>38</v>
      </c>
      <c r="B8" s="17" t="s">
        <v>39</v>
      </c>
      <c r="C8" s="17" t="s">
        <v>14</v>
      </c>
      <c r="D8" s="17" t="s">
        <v>15</v>
      </c>
      <c r="E8" s="6">
        <v>359</v>
      </c>
      <c r="F8" s="5">
        <v>86.8</v>
      </c>
      <c r="G8" s="7">
        <f t="shared" si="0"/>
        <v>76.3</v>
      </c>
      <c r="H8" s="8">
        <v>4</v>
      </c>
      <c r="I8" s="8" t="s">
        <v>23</v>
      </c>
      <c r="J8" s="6" t="s">
        <v>25</v>
      </c>
      <c r="K8" s="6" t="s">
        <v>20</v>
      </c>
      <c r="L8" s="18" t="s">
        <v>48</v>
      </c>
    </row>
    <row r="9" spans="1:12" s="10" customFormat="1" ht="19.5" customHeight="1">
      <c r="A9" s="17" t="s">
        <v>42</v>
      </c>
      <c r="B9" s="17" t="s">
        <v>43</v>
      </c>
      <c r="C9" s="17" t="s">
        <v>14</v>
      </c>
      <c r="D9" s="17" t="s">
        <v>15</v>
      </c>
      <c r="E9" s="6">
        <v>346</v>
      </c>
      <c r="F9" s="5">
        <v>85.17</v>
      </c>
      <c r="G9" s="7">
        <f t="shared" si="0"/>
        <v>73.991</v>
      </c>
      <c r="H9" s="8">
        <v>5</v>
      </c>
      <c r="I9" s="8" t="s">
        <v>23</v>
      </c>
      <c r="J9" s="6" t="s">
        <v>25</v>
      </c>
      <c r="K9" s="6" t="s">
        <v>22</v>
      </c>
      <c r="L9" s="18" t="s">
        <v>48</v>
      </c>
    </row>
    <row r="10" spans="1:12" s="10" customFormat="1" ht="19.5" customHeight="1">
      <c r="A10" s="17" t="s">
        <v>44</v>
      </c>
      <c r="B10" s="17" t="s">
        <v>45</v>
      </c>
      <c r="C10" s="17" t="s">
        <v>46</v>
      </c>
      <c r="D10" s="17" t="s">
        <v>47</v>
      </c>
      <c r="E10" s="6">
        <v>363</v>
      </c>
      <c r="F10" s="5">
        <v>88.27</v>
      </c>
      <c r="G10" s="7">
        <f t="shared" si="0"/>
        <v>77.301</v>
      </c>
      <c r="H10" s="8">
        <v>1</v>
      </c>
      <c r="I10" s="8" t="s">
        <v>23</v>
      </c>
      <c r="J10" s="6" t="s">
        <v>25</v>
      </c>
      <c r="K10" s="6" t="s">
        <v>21</v>
      </c>
      <c r="L10" s="18" t="s">
        <v>48</v>
      </c>
    </row>
    <row r="11" spans="1:12" ht="14.25">
      <c r="A11" s="22" t="s">
        <v>13</v>
      </c>
      <c r="B11" s="23"/>
      <c r="C11" s="24"/>
      <c r="D11" s="23"/>
      <c r="E11" s="23"/>
      <c r="F11" s="23"/>
      <c r="G11" s="23"/>
      <c r="H11" s="23"/>
      <c r="I11" s="23"/>
      <c r="J11" s="23"/>
      <c r="K11" s="23"/>
      <c r="L11" s="23"/>
    </row>
  </sheetData>
  <sheetProtection/>
  <mergeCells count="2">
    <mergeCell ref="A1:L1"/>
    <mergeCell ref="A11:L11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2020-05-28T11:39:04Z</cp:lastPrinted>
  <dcterms:created xsi:type="dcterms:W3CDTF">1996-12-17T01:32:42Z</dcterms:created>
  <dcterms:modified xsi:type="dcterms:W3CDTF">2020-06-03T11:08:07Z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